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Strategy_and_Finance\4520\All\!!Avyk2024\CNB\!8_MPSS\UVEREJNENI\202403\Uveřejnění dle Vyhlášky\"/>
    </mc:Choice>
  </mc:AlternateContent>
  <xr:revisionPtr revIDLastSave="0" documentId="13_ncr:1_{E9E77921-A7A4-4AC9-B693-72F55E79C7A8}" xr6:coauthVersionLast="47" xr6:coauthVersionMax="47" xr10:uidLastSave="{00000000-0000-0000-0000-000000000000}"/>
  <bookViews>
    <workbookView xWindow="-110" yWindow="-110" windowWidth="19420" windowHeight="11620" tabRatio="793" xr2:uid="{00000000-000D-0000-FFFF-FFFF00000000}"/>
  </bookViews>
  <sheets>
    <sheet name="Obsah" sheetId="4" r:id="rId1"/>
    <sheet name="I. Část 1 " sheetId="99" r:id="rId2"/>
    <sheet name="I. Část 1a " sheetId="81" r:id="rId3"/>
    <sheet name="Část 1b" sheetId="147" r:id="rId4"/>
    <sheet name="I. Část 2" sheetId="7" r:id="rId5"/>
    <sheet name="I. Část 3 " sheetId="77" r:id="rId6"/>
    <sheet name="I. Část 3a" sheetId="148" r:id="rId7"/>
    <sheet name="I. Část 3b" sheetId="149" r:id="rId8"/>
    <sheet name="I. Část 4" sheetId="146"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3a'!$A$1:$V$142</definedName>
    <definedName name="_xlnm.Print_Area" localSheetId="7">'I. Část 3b'!$A$1:$V$142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47" l="1"/>
  <c r="C6" i="146"/>
  <c r="B5" i="109" l="1"/>
  <c r="B7" i="109"/>
  <c r="D6" i="108"/>
  <c r="D6" i="107"/>
  <c r="B8" i="13"/>
  <c r="B17" i="13" s="1"/>
  <c r="B6" i="13"/>
  <c r="D6" i="12"/>
  <c r="D6" i="7"/>
  <c r="D6" i="81"/>
  <c r="D6" i="99"/>
</calcChain>
</file>

<file path=xl/sharedStrings.xml><?xml version="1.0" encoding="utf-8"?>
<sst xmlns="http://schemas.openxmlformats.org/spreadsheetml/2006/main" count="3951" uniqueCount="3184">
  <si>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</si>
  <si>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</si>
  <si>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</si>
  <si>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</si>
  <si>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</si>
  <si>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</si>
  <si>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</si>
  <si>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</si>
  <si>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</si>
  <si>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</si>
  <si>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</si>
  <si>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</si>
  <si>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</si>
  <si>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</si>
  <si>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</si>
  <si>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</si>
  <si>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</si>
  <si>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</si>
  <si>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</si>
  <si>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</si>
  <si>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</si>
  <si>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</si>
  <si>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</si>
  <si>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</si>
  <si>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</si>
  <si>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</si>
  <si>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</si>
  <si>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</si>
  <si>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</si>
  <si>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</si>
  <si>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</si>
  <si>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</si>
  <si>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</si>
  <si>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</si>
  <si>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</si>
  <si>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</si>
  <si>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</si>
  <si>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</si>
  <si>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</si>
  <si>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</si>
  <si>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</si>
  <si>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</si>
  <si>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</si>
  <si>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</si>
  <si>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</si>
  <si>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</si>
  <si>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</si>
  <si>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</si>
  <si>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</si>
  <si>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</si>
  <si>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</si>
  <si>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</si>
  <si>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</si>
  <si>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</si>
  <si>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</si>
  <si>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</si>
  <si>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</si>
  <si>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</si>
  <si>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</si>
  <si>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</si>
  <si>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</si>
  <si>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</si>
  <si>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</si>
  <si>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</si>
  <si>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</si>
  <si>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</si>
  <si>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</si>
  <si>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</si>
  <si>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</si>
  <si>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</si>
  <si>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</si>
  <si>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</si>
  <si>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</si>
  <si>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</si>
  <si>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</si>
  <si>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</si>
  <si>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</si>
  <si>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</si>
  <si>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</si>
  <si>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</si>
  <si>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</si>
  <si>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</si>
  <si>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</si>
  <si>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</si>
  <si>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</si>
  <si>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</si>
  <si>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</si>
  <si>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</si>
  <si>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</si>
  <si>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</si>
  <si>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</si>
  <si>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</si>
  <si>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</si>
  <si>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</si>
  <si>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</si>
  <si>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</si>
  <si>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</si>
  <si>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</si>
  <si>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</si>
  <si>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</si>
  <si>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</si>
  <si>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</si>
  <si>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</si>
  <si>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</si>
  <si>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</si>
  <si>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</si>
  <si>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</si>
  <si>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</si>
  <si>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</si>
  <si>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</si>
  <si>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</si>
  <si>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</si>
  <si>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</si>
  <si>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</si>
  <si>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</si>
  <si>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</si>
  <si>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</si>
  <si>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</si>
  <si>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</si>
  <si>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</si>
  <si>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</si>
  <si>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</si>
  <si>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</si>
  <si>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</si>
  <si>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</si>
  <si>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</si>
  <si>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</si>
  <si>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</si>
  <si>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</si>
  <si>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</si>
  <si>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</si>
  <si>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</si>
  <si>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</si>
  <si>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</si>
  <si>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</si>
  <si>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</si>
  <si>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</si>
  <si>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</si>
  <si>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</si>
  <si>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</si>
  <si>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</si>
  <si>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</si>
  <si>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</si>
  <si>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</si>
  <si>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</si>
  <si>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</si>
  <si>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</si>
  <si>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</si>
  <si>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</si>
  <si>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</si>
  <si>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</si>
  <si>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</si>
  <si>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</si>
  <si>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</si>
  <si>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</si>
  <si>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</si>
  <si>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</si>
  <si>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</si>
  <si>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</si>
  <si>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</si>
  <si>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</si>
  <si>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</si>
  <si>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</si>
  <si>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</si>
  <si>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</si>
  <si>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</si>
  <si>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</si>
  <si>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</si>
  <si>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</si>
  <si>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</si>
  <si>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</si>
  <si>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</si>
  <si>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</si>
  <si>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</si>
  <si>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</si>
  <si>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</si>
  <si>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</si>
  <si>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</si>
  <si>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</si>
  <si>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</si>
  <si>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</si>
  <si>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</si>
  <si>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</si>
  <si>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</si>
  <si>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</si>
  <si>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</si>
  <si>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</si>
  <si>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</si>
  <si>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</si>
  <si>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</si>
  <si>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</si>
  <si>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</si>
  <si>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</si>
  <si>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</si>
  <si>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</si>
  <si>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</si>
  <si>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</si>
  <si>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</si>
  <si>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</si>
  <si>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</si>
  <si>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</si>
  <si>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</si>
  <si>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</si>
  <si>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</si>
  <si>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</si>
  <si>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</si>
  <si>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</si>
  <si>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</si>
  <si>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</si>
  <si>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</si>
  <si>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</si>
  <si>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</si>
  <si>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</si>
  <si>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</si>
  <si>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</si>
  <si>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</si>
  <si>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</si>
  <si>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</si>
  <si>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</si>
  <si>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</si>
  <si>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</si>
  <si>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</si>
  <si>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</si>
  <si>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</si>
  <si>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</si>
  <si>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</si>
  <si>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</si>
  <si>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</si>
  <si>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</si>
  <si>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</si>
  <si>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</si>
  <si>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</si>
  <si>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</si>
  <si>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</si>
  <si>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</si>
  <si>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</si>
  <si>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</si>
  <si>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</si>
  <si>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</si>
  <si>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</si>
  <si>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</si>
  <si>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</si>
  <si>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</si>
  <si>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</si>
  <si>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</si>
  <si>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</si>
  <si>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</si>
  <si>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</si>
  <si>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</si>
  <si>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</si>
  <si>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</si>
  <si>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</si>
  <si>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</si>
  <si>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</si>
  <si>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</si>
  <si>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</si>
  <si>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</si>
  <si>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</si>
  <si>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</si>
  <si>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</si>
  <si>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</si>
  <si>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</si>
  <si>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</si>
  <si>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</si>
  <si>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</si>
  <si>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</si>
  <si>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</si>
  <si>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</si>
  <si>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</si>
  <si>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</si>
  <si>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</si>
  <si>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</si>
  <si>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</si>
  <si>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</si>
  <si>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</si>
  <si>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</si>
  <si>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</si>
  <si>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</si>
  <si>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</si>
  <si>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</si>
  <si>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</si>
  <si>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</si>
  <si>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</si>
  <si>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</si>
  <si>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</si>
  <si>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</si>
  <si>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</si>
  <si>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</si>
  <si>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</si>
  <si>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</si>
  <si>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</si>
  <si>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</si>
  <si>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</si>
  <si>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</si>
  <si>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</si>
  <si>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</si>
  <si>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</si>
  <si>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</si>
  <si>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</si>
  <si>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</si>
  <si>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</si>
  <si>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</si>
  <si>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</si>
  <si>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</si>
  <si>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</si>
  <si>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</si>
  <si>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</si>
  <si>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</si>
  <si>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</si>
  <si>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</si>
  <si>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</si>
  <si>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</si>
  <si>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</si>
  <si>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</si>
  <si>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</si>
  <si>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</si>
  <si>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</si>
  <si>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</si>
  <si>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</si>
  <si>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</si>
  <si>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</si>
  <si>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</si>
  <si>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</si>
  <si>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</si>
  <si>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</si>
  <si>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</si>
  <si>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</si>
  <si>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</si>
  <si>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</si>
  <si>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</si>
  <si>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</si>
  <si>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</si>
  <si>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</si>
  <si>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</si>
  <si>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</si>
  <si>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</si>
  <si>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</si>
  <si>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</si>
  <si>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</si>
  <si>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</si>
  <si>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</si>
  <si>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</si>
  <si>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</si>
  <si>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</si>
  <si>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</si>
  <si>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</si>
  <si>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</si>
  <si>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</si>
  <si>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</si>
  <si>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</si>
  <si>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</si>
  <si>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</si>
  <si>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</si>
  <si>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</si>
  <si>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</si>
  <si>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</si>
  <si>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</si>
  <si>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</si>
  <si>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</si>
  <si>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</si>
  <si>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</si>
  <si>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</si>
  <si>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</si>
  <si>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</si>
  <si>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</si>
  <si>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</si>
  <si>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</si>
  <si>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</si>
  <si>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</si>
  <si>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</si>
  <si>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</si>
  <si>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</si>
  <si>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</si>
  <si>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</si>
  <si>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</si>
  <si>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</si>
  <si>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</si>
  <si>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</si>
  <si>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</si>
  <si>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</si>
  <si>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</si>
  <si>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</si>
  <si>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</si>
  <si>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</si>
  <si>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</si>
  <si>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</si>
  <si>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</si>
  <si>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</si>
  <si>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</si>
  <si>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</si>
  <si>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</si>
  <si>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</si>
  <si>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</si>
  <si>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</si>
  <si>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</si>
  <si>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</si>
  <si>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</si>
  <si>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</si>
  <si>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</si>
  <si>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</si>
  <si>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</si>
  <si>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</si>
  <si>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</si>
  <si>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</si>
  <si>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</si>
  <si>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</si>
  <si>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</si>
  <si>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</si>
  <si>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</si>
  <si>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</si>
  <si>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</si>
  <si>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</si>
  <si>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</si>
  <si>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</si>
  <si>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</si>
  <si>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</si>
  <si>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</si>
  <si>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</si>
  <si>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</si>
  <si>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</si>
  <si>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</si>
  <si>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</si>
  <si>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</si>
  <si>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</si>
  <si>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</si>
  <si>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</si>
  <si>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</si>
  <si>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</si>
  <si>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</si>
  <si>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</si>
  <si>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</si>
  <si>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</si>
  <si>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</si>
  <si>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</si>
  <si>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</si>
  <si>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</si>
  <si>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</si>
  <si>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</si>
  <si>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</si>
  <si>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</si>
  <si>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</si>
  <si>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</si>
  <si>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</si>
  <si>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</si>
  <si>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</si>
  <si>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</si>
  <si>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</si>
  <si>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</si>
  <si>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</si>
  <si>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</si>
  <si>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</si>
  <si>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</si>
  <si>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</si>
  <si>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</si>
  <si>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</si>
  <si>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</si>
  <si>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</si>
  <si>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</si>
  <si>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</si>
  <si>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</si>
  <si>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</si>
  <si>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</si>
  <si>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</si>
  <si>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</si>
  <si>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</si>
  <si>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</si>
  <si>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</si>
  <si>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</si>
  <si>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</si>
  <si>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</si>
  <si>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</si>
  <si>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</si>
  <si>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</si>
  <si>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</si>
  <si>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</si>
  <si>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</si>
  <si>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</si>
  <si>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</si>
  <si>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</si>
  <si>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</si>
  <si>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</si>
  <si>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</si>
  <si>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</si>
  <si>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</si>
  <si>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</si>
  <si>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</si>
  <si>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</si>
  <si>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</si>
  <si>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</si>
  <si>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</si>
  <si>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</si>
  <si>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</si>
  <si>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</si>
  <si>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</si>
  <si>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</si>
  <si>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</si>
  <si>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</si>
  <si>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</si>
  <si>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</si>
  <si>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</si>
  <si>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</si>
  <si>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</si>
  <si>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</si>
  <si>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</si>
  <si>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</si>
  <si>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</si>
  <si>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</si>
  <si>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</si>
  <si>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</si>
  <si>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</si>
  <si>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</si>
  <si>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</si>
  <si>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</si>
  <si>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</si>
  <si>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</si>
  <si>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</si>
  <si>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</si>
  <si>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</si>
  <si>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</si>
  <si>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</si>
  <si>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</si>
  <si>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</si>
  <si>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</si>
  <si>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</si>
  <si>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</si>
  <si>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</si>
  <si>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</si>
  <si>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</si>
  <si>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</si>
  <si>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</si>
  <si>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</si>
  <si>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</si>
  <si>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</si>
  <si>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</si>
  <si>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</si>
  <si>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</si>
  <si>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</si>
  <si>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</si>
  <si>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</si>
  <si>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</si>
  <si>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</si>
  <si>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</si>
  <si>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</si>
  <si>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</si>
  <si>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</si>
  <si>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</si>
  <si>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</si>
  <si>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</si>
  <si>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</si>
  <si>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</si>
  <si>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</si>
  <si>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</si>
  <si>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</si>
  <si>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</si>
  <si>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</si>
  <si>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</si>
  <si>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</si>
  <si>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</si>
  <si>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</si>
  <si>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</si>
  <si>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</si>
  <si>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</si>
  <si>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</si>
  <si>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</si>
  <si>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</si>
  <si>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</si>
  <si>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</si>
  <si>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</si>
  <si>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</si>
  <si>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</si>
  <si>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</si>
  <si>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</si>
  <si>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</si>
  <si>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</si>
  <si>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</si>
  <si>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</si>
  <si>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</si>
  <si>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</si>
  <si>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</si>
  <si>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</si>
  <si>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</si>
  <si>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</si>
  <si>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</si>
  <si>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</si>
  <si>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</si>
  <si>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</si>
  <si>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</si>
  <si>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</si>
  <si>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</si>
  <si>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</si>
  <si>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</si>
  <si>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</si>
  <si>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</si>
  <si>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</si>
  <si>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</si>
  <si>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</si>
  <si>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</si>
  <si>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</si>
  <si>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</si>
  <si>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</si>
  <si>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</si>
  <si>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</si>
  <si>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</si>
  <si>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</si>
  <si>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</si>
  <si>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</si>
  <si>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</si>
  <si>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</si>
  <si>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</si>
  <si>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</si>
  <si>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</si>
  <si>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</si>
  <si>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</si>
  <si>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</si>
  <si>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</si>
  <si>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</si>
  <si>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</si>
  <si>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</si>
  <si>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</si>
  <si>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</si>
  <si>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</si>
  <si>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</si>
  <si>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</si>
  <si>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</si>
  <si>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</si>
  <si>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</si>
  <si>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</si>
  <si>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</si>
  <si>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</si>
  <si>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</si>
  <si>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</si>
  <si>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</si>
  <si>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</si>
  <si>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</si>
  <si>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</si>
  <si>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</si>
  <si>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</si>
  <si>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</si>
  <si>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</si>
  <si>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</si>
  <si>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</si>
  <si>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</si>
  <si>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</si>
  <si>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</si>
  <si>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</si>
  <si>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</si>
  <si>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</si>
  <si>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</si>
  <si>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</si>
  <si>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</si>
  <si>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</si>
  <si>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</si>
  <si>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</si>
  <si>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</si>
  <si>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</si>
  <si>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</si>
  <si>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</si>
  <si>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</si>
  <si>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</si>
  <si>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</si>
  <si>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</si>
  <si>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</si>
  <si>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</si>
  <si>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</si>
  <si>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</si>
  <si>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</si>
  <si>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</si>
  <si>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</si>
  <si>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</si>
  <si>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</si>
  <si>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</si>
  <si>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</si>
  <si>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</si>
  <si>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</si>
  <si>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</si>
  <si>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</si>
  <si>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</si>
  <si>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</si>
  <si>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</si>
  <si>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</si>
  <si>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</si>
  <si>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</si>
  <si>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</si>
  <si>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</si>
  <si>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</si>
  <si>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</si>
  <si>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</si>
  <si>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</si>
  <si>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</si>
  <si>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</si>
  <si>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</si>
  <si>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</si>
  <si>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</si>
  <si>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</si>
  <si>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</si>
  <si>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</si>
  <si>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</si>
  <si>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</si>
  <si>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</si>
  <si>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</si>
  <si>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</si>
  <si>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</si>
  <si>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</si>
  <si>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</si>
  <si>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</si>
  <si>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</si>
  <si>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</si>
  <si>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</si>
  <si>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</si>
  <si>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</si>
  <si>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</si>
  <si>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</si>
  <si>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</si>
  <si>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</si>
  <si>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</si>
  <si>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</si>
  <si>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</si>
  <si>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</si>
  <si>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</si>
  <si>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</si>
  <si>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</si>
  <si>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</si>
  <si>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</si>
  <si>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</si>
  <si>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</si>
  <si>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</si>
  <si>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</si>
  <si>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</si>
  <si>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</si>
  <si>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</si>
  <si>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</si>
  <si>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</si>
  <si>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</si>
  <si>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</si>
  <si>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</si>
  <si>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</si>
  <si>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</si>
  <si>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</si>
  <si>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</si>
  <si>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</si>
  <si>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</si>
  <si>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</si>
  <si>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</si>
  <si>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</si>
  <si>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</si>
  <si>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</si>
  <si>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</si>
  <si>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</si>
  <si>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</si>
  <si>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</si>
  <si>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</si>
  <si>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</si>
  <si>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</si>
  <si>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</si>
  <si>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</si>
  <si>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</si>
  <si>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</si>
  <si>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</si>
  <si>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</si>
  <si>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</si>
  <si>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</si>
  <si>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</si>
  <si>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</si>
  <si>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</si>
  <si>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</si>
  <si>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</si>
  <si>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</si>
  <si>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</si>
  <si>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</si>
  <si>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</si>
  <si>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</si>
  <si>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</si>
  <si>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</si>
  <si>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</si>
  <si>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</si>
  <si>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</si>
  <si>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</si>
  <si>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</si>
  <si>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</si>
  <si>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</si>
  <si>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</si>
  <si>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</si>
  <si>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</si>
  <si>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</si>
  <si>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</si>
  <si>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</si>
  <si>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</si>
  <si>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</si>
  <si>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</si>
  <si>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</si>
  <si>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</si>
  <si>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</si>
  <si>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</si>
  <si>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</si>
  <si>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</si>
  <si>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</si>
  <si>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</si>
  <si>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</si>
  <si>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</si>
  <si>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</si>
  <si>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</si>
  <si>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</si>
  <si>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</si>
  <si>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</si>
  <si>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</si>
  <si>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</si>
  <si>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</si>
  <si>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</si>
  <si>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</si>
  <si>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</si>
  <si>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</si>
  <si>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</si>
  <si>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</si>
  <si>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</si>
  <si>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</si>
  <si>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</si>
  <si>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</si>
  <si>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</si>
  <si>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</si>
  <si>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</si>
  <si>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</si>
  <si>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</si>
  <si>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</si>
  <si>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</si>
  <si>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</si>
  <si>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</si>
  <si>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</si>
  <si>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</si>
  <si>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</si>
  <si>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</si>
  <si>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</si>
  <si>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</si>
  <si>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</si>
  <si>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</si>
  <si>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</si>
  <si>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</si>
  <si>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</si>
  <si>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</si>
  <si>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</si>
  <si>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</si>
  <si>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</si>
  <si>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</si>
  <si>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</si>
  <si>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</si>
  <si>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</si>
  <si>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</si>
  <si>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</si>
  <si>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</si>
  <si>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</si>
  <si>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</si>
  <si>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</si>
  <si>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</si>
  <si>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</si>
  <si>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</si>
  <si>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</si>
  <si>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</si>
  <si>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</si>
  <si>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</si>
  <si>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</si>
  <si>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</si>
  <si>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</si>
  <si>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</si>
  <si>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</si>
  <si>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</si>
  <si>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</si>
  <si>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</si>
  <si>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</si>
  <si>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</si>
  <si>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</si>
  <si>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</si>
  <si>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</si>
  <si>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</si>
  <si>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</si>
  <si>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</si>
  <si>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</si>
  <si>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</si>
  <si>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</si>
  <si>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</si>
  <si>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</si>
  <si>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</si>
  <si>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</si>
  <si>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</si>
  <si>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</si>
  <si>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</si>
  <si>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</si>
  <si>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</si>
  <si>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</si>
  <si>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</si>
  <si>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</si>
  <si>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</si>
  <si>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</si>
  <si>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</si>
  <si>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</si>
  <si>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</si>
  <si>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</si>
  <si>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</si>
  <si>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</si>
  <si>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</si>
  <si>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</si>
  <si>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</si>
  <si>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</si>
  <si>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</si>
  <si>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</si>
  <si>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</si>
  <si>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</si>
  <si>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</si>
  <si>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</si>
  <si>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</si>
  <si>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</si>
  <si>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</si>
  <si>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</si>
  <si>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</si>
  <si>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</si>
  <si>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</si>
  <si>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</si>
  <si>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</si>
  <si>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</si>
  <si>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</si>
  <si>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</si>
  <si>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</si>
  <si>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</si>
  <si>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</si>
  <si>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</si>
  <si>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</si>
  <si>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</si>
  <si>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</si>
  <si>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</si>
  <si>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</si>
  <si>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</si>
  <si>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</si>
  <si>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</si>
  <si>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</si>
  <si>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</si>
  <si>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</si>
  <si>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</si>
  <si>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</si>
  <si>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</si>
  <si>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</si>
  <si>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</si>
  <si>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</si>
  <si>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</si>
  <si>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</si>
  <si>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</si>
  <si>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</si>
  <si>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</si>
  <si>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</si>
  <si>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</si>
  <si>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</si>
  <si>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</si>
  <si>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</si>
  <si>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</si>
  <si>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</si>
  <si>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</si>
  <si>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</si>
  <si>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</si>
  <si>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</si>
  <si>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</si>
  <si>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</si>
  <si>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</si>
  <si>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</si>
  <si>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</si>
  <si>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</si>
  <si>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</si>
  <si>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</si>
  <si>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</si>
  <si>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</si>
  <si>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</si>
  <si>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</si>
  <si>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</si>
  <si>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</si>
  <si>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</si>
  <si>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</si>
  <si>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</si>
  <si>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</si>
  <si>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</si>
  <si>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</si>
  <si>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</si>
  <si>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</si>
  <si>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</si>
  <si>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</si>
  <si>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</si>
  <si>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</si>
  <si>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</si>
  <si>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</si>
  <si>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</si>
  <si>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</si>
  <si>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</si>
  <si>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</si>
  <si>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</si>
  <si>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</si>
  <si>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</si>
  <si>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</si>
  <si>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</si>
  <si>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</si>
  <si>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</si>
  <si>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</si>
  <si>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</si>
  <si>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</si>
  <si>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</si>
  <si>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</si>
  <si>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</si>
  <si>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</si>
  <si>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</si>
  <si>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</si>
  <si>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</si>
  <si>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</si>
  <si>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</si>
  <si>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</si>
  <si>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</si>
  <si>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</si>
  <si>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</si>
  <si>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</si>
  <si>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</si>
  <si>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</si>
  <si>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</si>
  <si>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</si>
  <si>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</si>
  <si>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</si>
  <si>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</si>
  <si>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</si>
  <si>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</si>
  <si>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</si>
  <si>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</si>
  <si>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</si>
  <si>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</si>
  <si>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</si>
  <si>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</si>
  <si>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</si>
  <si>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</si>
  <si>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</si>
  <si>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</si>
  <si>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</si>
  <si>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</si>
  <si>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</si>
  <si>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</si>
  <si>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</si>
  <si>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</si>
  <si>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</si>
  <si>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</si>
  <si>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</si>
  <si>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</si>
  <si>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</si>
  <si>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</si>
  <si>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</si>
  <si>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</si>
  <si>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</si>
  <si>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</si>
  <si>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</si>
  <si>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</si>
  <si>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</si>
  <si>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</si>
  <si>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</si>
  <si>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</si>
  <si>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</si>
  <si>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</si>
  <si>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</si>
  <si>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</si>
  <si>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</si>
  <si>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</si>
  <si>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</si>
  <si>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</si>
  <si>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</si>
  <si>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</si>
  <si>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</si>
  <si>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</si>
  <si>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</si>
  <si>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</si>
  <si>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</si>
  <si>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</si>
  <si>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</si>
  <si>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</si>
  <si>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</si>
  <si>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</si>
  <si>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</si>
  <si>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</si>
  <si>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</si>
  <si>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</si>
  <si>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</si>
  <si>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</si>
  <si>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</si>
  <si>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</si>
  <si>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</si>
  <si>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</si>
  <si>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</si>
  <si>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</si>
  <si>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</si>
  <si>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</si>
  <si>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</si>
  <si>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</si>
  <si>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</si>
  <si>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</si>
  <si>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</si>
  <si>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</si>
  <si>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</si>
  <si>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</si>
  <si>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</si>
  <si>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</si>
  <si>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</si>
  <si>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</si>
  <si>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</si>
  <si>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</si>
  <si>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</si>
  <si>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</si>
  <si>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</si>
  <si>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</si>
  <si>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</si>
  <si>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</si>
  <si>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</si>
  <si>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</si>
  <si>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</si>
  <si>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</si>
  <si>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</si>
  <si>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</si>
  <si>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</si>
  <si>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</si>
  <si>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</si>
  <si>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</si>
  <si>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</si>
  <si>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</si>
  <si>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</si>
  <si>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</si>
  <si>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</si>
  <si>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</si>
  <si>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</si>
  <si>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</si>
  <si>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</si>
  <si>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</si>
  <si>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</si>
  <si>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</si>
  <si>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</si>
  <si>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</si>
  <si>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</si>
  <si>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</si>
  <si>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</si>
  <si>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</si>
  <si>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</si>
  <si>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</si>
  <si>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</si>
  <si>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</si>
  <si>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</si>
  <si>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</si>
  <si>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</si>
  <si>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</si>
  <si>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</si>
  <si>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</si>
  <si>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</si>
  <si>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</si>
  <si>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</si>
  <si>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</si>
  <si>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</si>
  <si>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</si>
  <si>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</si>
  <si>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</si>
  <si>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</si>
  <si>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</si>
  <si>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</si>
  <si>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</si>
  <si>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</si>
  <si>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</si>
  <si>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</si>
  <si>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</si>
  <si>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</si>
  <si>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</si>
  <si>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</si>
  <si>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</si>
  <si>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</si>
  <si>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</si>
  <si>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</si>
  <si>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</si>
  <si>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</si>
  <si>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</si>
  <si>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</si>
  <si>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</si>
  <si>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</si>
  <si>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</si>
  <si>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</si>
  <si>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</si>
  <si>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</si>
  <si>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</si>
  <si>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</si>
  <si>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</si>
  <si>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</si>
  <si>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</si>
  <si>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</si>
  <si>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</si>
  <si>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</si>
  <si>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</si>
  <si>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</si>
  <si>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</si>
  <si>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</si>
  <si>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</si>
  <si>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</si>
  <si>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</si>
  <si>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</si>
  <si>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</si>
  <si>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</si>
  <si>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</si>
  <si>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</si>
  <si>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</si>
  <si>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</si>
  <si>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</si>
  <si>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</si>
  <si>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</si>
  <si>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</si>
  <si>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</si>
  <si>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</si>
  <si>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</si>
  <si>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</si>
  <si>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</si>
  <si>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</si>
  <si>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</si>
  <si>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</si>
  <si>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</si>
  <si>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</si>
  <si>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</si>
  <si>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</si>
  <si>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</si>
  <si>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</si>
  <si>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</si>
  <si>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</si>
  <si>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</si>
  <si>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</si>
  <si>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</si>
  <si>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</si>
  <si>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</si>
  <si>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</si>
  <si>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</si>
  <si>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</si>
  <si>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</si>
  <si>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</si>
  <si>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</si>
  <si>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</si>
  <si>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</si>
  <si>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</si>
  <si>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</si>
  <si>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</si>
  <si>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</si>
  <si>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</si>
  <si>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</si>
  <si>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</si>
  <si>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</si>
  <si>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</si>
  <si>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</si>
  <si>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</si>
  <si>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</si>
  <si>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</si>
  <si>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</si>
  <si>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</si>
  <si>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</si>
  <si>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</si>
  <si>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</si>
  <si>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</si>
  <si>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</si>
  <si>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</si>
  <si>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</si>
  <si>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</si>
  <si>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</si>
  <si>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</si>
  <si>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</si>
  <si>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</si>
  <si>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</si>
  <si>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</si>
  <si>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</si>
  <si>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</si>
  <si>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</si>
  <si>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</si>
  <si>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</si>
  <si>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</si>
  <si>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</si>
  <si>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</si>
  <si>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</si>
  <si>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</si>
  <si>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</si>
  <si>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</si>
  <si>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</si>
  <si>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</si>
  <si>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</si>
  <si>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</si>
  <si>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</si>
  <si>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</si>
  <si>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</si>
  <si>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</si>
  <si>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</si>
  <si>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</si>
  <si>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</si>
  <si>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</si>
  <si>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</si>
  <si>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</si>
  <si>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</si>
  <si>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</si>
  <si>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</si>
  <si>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</si>
  <si>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</si>
  <si>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</si>
  <si>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</si>
  <si>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</si>
  <si>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</si>
  <si>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</si>
  <si>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</si>
  <si>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</si>
  <si>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</si>
  <si>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</si>
  <si>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</si>
  <si>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</si>
  <si>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</si>
  <si>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</si>
  <si>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</si>
  <si>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</si>
  <si>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</si>
  <si>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</si>
  <si>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</si>
  <si>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</si>
  <si>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</si>
  <si>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</si>
  <si>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</si>
  <si>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</si>
  <si>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</si>
  <si>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</si>
  <si>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</si>
  <si>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</si>
  <si>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</si>
  <si>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</si>
  <si>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</si>
  <si>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</si>
  <si>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</si>
  <si>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</si>
  <si>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</si>
  <si>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</si>
  <si>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</si>
  <si>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</si>
  <si>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</si>
  <si>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</si>
  <si>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</si>
  <si>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</si>
  <si>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</si>
  <si>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</si>
  <si>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</si>
  <si>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</si>
  <si>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</si>
  <si>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</si>
  <si>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</si>
  <si>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</si>
  <si>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</si>
  <si>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</si>
  <si>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</si>
  <si>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</si>
  <si>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</si>
  <si>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</si>
  <si>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</si>
  <si>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</si>
  <si>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</si>
  <si>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</si>
  <si>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</si>
  <si>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</si>
  <si>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</si>
  <si>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</si>
  <si>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</si>
  <si>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</si>
  <si>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</si>
  <si>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</si>
  <si>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</si>
  <si>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</si>
  <si>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</si>
  <si>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</si>
  <si>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</si>
  <si>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</si>
  <si>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</si>
  <si>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</si>
  <si>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</si>
  <si>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</si>
  <si>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</si>
  <si>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</si>
  <si>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</si>
  <si>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</si>
  <si>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</si>
  <si>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</si>
  <si>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</si>
  <si>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</si>
  <si>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</si>
  <si>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</si>
  <si>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</si>
  <si>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</si>
  <si>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</si>
  <si>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</si>
  <si>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</si>
  <si>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</si>
  <si>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</si>
  <si>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</si>
  <si>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</si>
  <si>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</si>
  <si>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</si>
  <si>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</si>
  <si>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</si>
  <si>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</si>
  <si>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</si>
  <si>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</si>
  <si>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</si>
  <si>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</si>
  <si>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</si>
  <si>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</si>
  <si>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</si>
  <si>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</si>
  <si>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</si>
  <si>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</si>
  <si>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</si>
  <si>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</si>
  <si>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</si>
  <si>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</si>
  <si>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</si>
  <si>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</si>
  <si>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</si>
  <si>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</si>
  <si>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</si>
  <si>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</si>
  <si>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</si>
  <si>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</si>
  <si>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</si>
  <si>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</si>
  <si>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</si>
  <si>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</si>
  <si>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</si>
  <si>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</si>
  <si>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</si>
  <si>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</si>
  <si>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</si>
  <si>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</si>
  <si>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</si>
  <si>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</si>
  <si>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</si>
  <si>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</si>
  <si>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</si>
  <si>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</si>
  <si>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</si>
  <si>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</si>
  <si>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</si>
  <si>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</si>
  <si>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</si>
  <si>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</si>
  <si>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</si>
  <si>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</si>
  <si>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</si>
  <si>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</si>
  <si>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</si>
  <si>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</si>
  <si>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</si>
  <si>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</si>
  <si>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</si>
  <si>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</si>
  <si>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</si>
  <si>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</si>
  <si>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</si>
  <si>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</si>
  <si>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</si>
  <si>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</si>
  <si>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</si>
  <si>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</si>
  <si>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</si>
  <si>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</si>
  <si>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</si>
  <si>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</si>
  <si>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</si>
  <si>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</si>
  <si>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</si>
  <si>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</si>
  <si>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</si>
  <si>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</si>
  <si>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</si>
  <si>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</si>
  <si>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</si>
  <si>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</si>
  <si>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</si>
  <si>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</si>
  <si>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</si>
  <si>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</si>
  <si>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</si>
  <si>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</si>
  <si>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</si>
  <si>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</si>
  <si>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</si>
  <si>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</si>
  <si>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</si>
  <si>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</si>
  <si>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</si>
  <si>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</si>
  <si>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</si>
  <si>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</si>
  <si>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</si>
  <si>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</si>
  <si>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</si>
  <si>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</si>
  <si>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</si>
  <si>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</si>
  <si>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</si>
  <si>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</si>
  <si>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</si>
  <si>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</si>
  <si>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</si>
  <si>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</si>
  <si>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</si>
  <si>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</si>
  <si>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</si>
  <si>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</si>
  <si>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</si>
  <si>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</si>
  <si>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</si>
  <si>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</si>
  <si>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</si>
  <si>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</si>
  <si>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</si>
  <si>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</si>
  <si>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</si>
  <si>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</si>
  <si>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</si>
  <si>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</si>
  <si>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</si>
  <si>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</si>
  <si>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</si>
  <si>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</si>
  <si>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</si>
  <si>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</si>
  <si>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</si>
  <si>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</si>
  <si>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</si>
  <si>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</si>
  <si>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</si>
  <si>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</si>
  <si>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</si>
  <si>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</si>
  <si>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</si>
  <si>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</si>
  <si>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</si>
  <si>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</si>
  <si>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</si>
  <si>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</si>
  <si>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</si>
  <si>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</si>
  <si>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</si>
  <si>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</si>
  <si>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</si>
  <si>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</si>
  <si>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</si>
  <si>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</si>
  <si>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</si>
  <si>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</si>
  <si>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</si>
  <si>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</si>
  <si>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</si>
  <si>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</si>
  <si>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</si>
  <si>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</si>
  <si>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</si>
  <si>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</si>
  <si>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</si>
  <si>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</si>
  <si>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</si>
  <si>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</si>
  <si>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</si>
  <si>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</si>
  <si>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</si>
  <si>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</si>
  <si>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</si>
  <si>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</si>
  <si>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</si>
  <si>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</si>
  <si>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</si>
  <si>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</si>
  <si>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</si>
  <si>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</si>
  <si>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</si>
  <si>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</si>
  <si>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</si>
  <si>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</si>
  <si>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</si>
  <si>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</si>
  <si>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</si>
  <si>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</si>
  <si>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</si>
  <si>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</si>
  <si>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</si>
  <si>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</si>
  <si>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</si>
  <si>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</si>
  <si>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</si>
  <si>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</si>
  <si>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</si>
  <si>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</si>
  <si>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</si>
  <si>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</si>
  <si>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</si>
  <si>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</si>
  <si>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</si>
  <si>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</si>
  <si>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</si>
  <si>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</si>
  <si>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</si>
  <si>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</si>
  <si>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</si>
  <si>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</si>
  <si>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</si>
  <si>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</si>
  <si>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</si>
  <si>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</si>
  <si>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</si>
  <si>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</si>
  <si>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</si>
  <si>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</si>
  <si>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</si>
  <si>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</si>
  <si>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</si>
  <si>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</si>
  <si>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</si>
  <si>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</si>
  <si>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</si>
  <si>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</si>
  <si>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</si>
  <si>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</si>
  <si>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</si>
  <si>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</si>
  <si>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</si>
  <si>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</si>
  <si>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</si>
  <si>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</si>
  <si>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</si>
  <si>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</si>
  <si>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</si>
  <si>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</si>
  <si>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</si>
  <si>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</si>
  <si>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</si>
  <si>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</si>
  <si>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</si>
  <si>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</si>
  <si>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</si>
  <si>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</si>
  <si>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</si>
  <si>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</si>
  <si>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</si>
  <si>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</si>
  <si>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</si>
  <si>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</si>
  <si>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</si>
  <si>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</si>
  <si>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</si>
  <si>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</si>
  <si>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</si>
  <si>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</si>
  <si>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</si>
  <si>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</si>
  <si>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</si>
  <si>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</si>
  <si>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</si>
  <si>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</si>
  <si>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</si>
  <si>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</si>
  <si>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</si>
  <si>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</si>
  <si>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</si>
  <si>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</si>
  <si>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</si>
  <si>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</si>
  <si>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</si>
  <si>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</si>
  <si>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</si>
  <si>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</si>
  <si>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</si>
  <si>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</si>
  <si>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</si>
  <si>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</si>
  <si>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</si>
  <si>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</si>
  <si>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</si>
  <si>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</si>
  <si>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</si>
  <si>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</si>
  <si>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</si>
  <si>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</si>
  <si>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</si>
  <si>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</si>
  <si>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</si>
  <si>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</si>
  <si>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</si>
  <si>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</si>
  <si>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</si>
  <si>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</si>
  <si>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</si>
  <si>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</si>
  <si>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</si>
  <si>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</si>
  <si>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</si>
  <si>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</si>
  <si>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</si>
  <si>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</si>
  <si>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</si>
  <si>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</si>
  <si>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</si>
  <si>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</si>
  <si>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</si>
  <si>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</si>
  <si>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</si>
  <si>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</si>
  <si>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</si>
  <si>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</si>
  <si>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</si>
  <si>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</si>
  <si>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</si>
  <si>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</si>
  <si>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</si>
  <si>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</si>
  <si>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</si>
  <si>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</si>
  <si>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</si>
  <si>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</si>
  <si>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</si>
  <si>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</si>
  <si>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</si>
  <si>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</si>
  <si>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</si>
  <si>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</si>
  <si>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</si>
  <si>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</si>
  <si>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</si>
  <si>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</si>
  <si>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</si>
  <si>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</si>
  <si>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</si>
  <si>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</si>
  <si>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</si>
  <si>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</si>
  <si>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</si>
  <si>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</si>
  <si>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</si>
  <si>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</si>
  <si>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</si>
  <si>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</si>
  <si>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</si>
  <si>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</si>
  <si>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</si>
  <si>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</si>
  <si>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</si>
  <si>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</si>
  <si>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</si>
  <si>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</si>
  <si>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</si>
  <si>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</si>
  <si>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</si>
  <si>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</si>
  <si>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</si>
  <si>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</si>
  <si>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</si>
  <si>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</si>
  <si>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</si>
  <si>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</si>
  <si>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</si>
  <si>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</si>
  <si>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</si>
  <si>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</si>
  <si>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</si>
  <si>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</si>
  <si>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</si>
  <si>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</si>
  <si>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</si>
  <si>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</si>
  <si>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</si>
  <si>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</si>
  <si>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</si>
  <si>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</si>
  <si>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</si>
  <si>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</si>
  <si>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</si>
  <si>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</si>
  <si>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</si>
  <si>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</si>
  <si>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</si>
  <si>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</si>
  <si>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</si>
  <si>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</si>
  <si>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</si>
  <si>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</si>
  <si>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</si>
  <si>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</si>
  <si>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</si>
  <si>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</si>
  <si>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</si>
  <si>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</si>
  <si>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</si>
  <si>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</si>
  <si>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</si>
  <si>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</si>
  <si>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</si>
  <si>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</si>
  <si>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</si>
  <si>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</si>
  <si>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</si>
  <si>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</si>
  <si>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</si>
  <si>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</si>
  <si>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</si>
  <si>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</si>
  <si>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</si>
  <si>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</si>
  <si>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</si>
  <si>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</si>
  <si>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</si>
  <si>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</si>
  <si>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</si>
  <si>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</si>
  <si>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</si>
  <si>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</si>
  <si>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</si>
  <si>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</si>
  <si>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</si>
  <si>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</si>
  <si>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</si>
  <si>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</si>
  <si>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</si>
  <si>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</si>
  <si>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</si>
  <si>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</si>
  <si>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</si>
  <si>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</si>
  <si>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</si>
  <si>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</si>
  <si>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</si>
  <si>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</si>
  <si>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</si>
  <si>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</si>
  <si>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</si>
  <si>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</si>
  <si>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</si>
  <si>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</si>
  <si>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</si>
  <si>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</si>
  <si>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</si>
  <si>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</si>
  <si>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</si>
  <si>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</si>
  <si>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</si>
  <si>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</si>
  <si>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</si>
  <si>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</si>
  <si>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</si>
  <si>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</si>
  <si>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</si>
  <si>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</si>
  <si>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</si>
  <si>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</si>
  <si>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</si>
  <si>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</si>
  <si>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</si>
  <si>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</si>
  <si>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</si>
  <si>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</si>
  <si>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</si>
  <si>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</si>
  <si>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</si>
  <si>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</si>
  <si>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</si>
  <si>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</si>
  <si>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</si>
  <si>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</si>
  <si>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</si>
  <si>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</si>
  <si>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</si>
  <si>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</si>
  <si>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</si>
  <si>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</si>
  <si>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</si>
  <si>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</si>
  <si>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</si>
  <si>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</si>
  <si>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</si>
  <si>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</si>
  <si>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</si>
  <si>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</si>
  <si>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</si>
  <si>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</si>
  <si>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</si>
  <si>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</si>
  <si>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</si>
  <si>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</si>
  <si>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</si>
  <si>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</si>
  <si>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</si>
  <si>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</si>
  <si>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</si>
  <si>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</si>
  <si>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</si>
  <si>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</si>
  <si>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</si>
  <si>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</si>
  <si>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</si>
  <si>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</si>
  <si>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</si>
  <si>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</si>
  <si>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</si>
  <si>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</si>
  <si>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</si>
  <si>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</si>
  <si>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</si>
  <si>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</si>
  <si>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</si>
  <si>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</si>
  <si>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</si>
  <si>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</si>
  <si>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</si>
  <si>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</si>
  <si>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</si>
  <si>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</si>
  <si>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</si>
  <si>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</si>
  <si>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</si>
  <si>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</si>
  <si>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</si>
  <si>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</si>
  <si>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</si>
  <si>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</si>
  <si>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</si>
  <si>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</si>
  <si>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</si>
  <si>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</si>
  <si>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</si>
  <si>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</si>
  <si>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</si>
  <si>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</si>
  <si>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</si>
  <si>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</si>
  <si>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</si>
  <si>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</si>
  <si>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</si>
  <si>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</si>
  <si>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</si>
  <si>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</si>
  <si>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</si>
  <si>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</si>
  <si>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</si>
  <si>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</si>
  <si>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</si>
  <si>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</si>
  <si>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</si>
  <si>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</si>
  <si>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</si>
  <si>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</si>
  <si>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</si>
  <si>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</si>
  <si>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</si>
  <si>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</si>
  <si>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</si>
  <si>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</si>
  <si>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</si>
  <si>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</si>
  <si>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</si>
  <si>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</si>
  <si>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</si>
  <si>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</si>
  <si>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</si>
  <si>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</si>
  <si>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</si>
  <si>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</si>
  <si>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</si>
  <si>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</si>
  <si>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</si>
  <si>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</si>
  <si>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</si>
  <si>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</si>
  <si>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</si>
  <si>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</si>
  <si>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</si>
  <si>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</si>
  <si>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</si>
  <si>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</si>
  <si>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</si>
  <si>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</si>
  <si>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</si>
  <si>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</si>
  <si>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</si>
  <si>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</si>
  <si>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</si>
  <si>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</si>
  <si>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</si>
  <si>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</si>
  <si>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</si>
  <si>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</si>
  <si>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</si>
  <si>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</si>
  <si>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</si>
  <si>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</si>
  <si>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</si>
  <si>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</si>
  <si>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</si>
  <si>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</si>
  <si>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</si>
  <si>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</si>
  <si>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</si>
  <si>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</si>
  <si>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</si>
  <si>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</si>
  <si>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</si>
  <si>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</si>
  <si>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</si>
  <si>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</si>
  <si>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</si>
  <si>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</si>
  <si>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</si>
  <si>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</si>
  <si>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</si>
  <si>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</si>
  <si>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</si>
  <si>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</si>
  <si>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</si>
  <si>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</si>
  <si>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</si>
  <si>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</si>
  <si>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</si>
  <si>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</si>
  <si>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</si>
  <si>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</si>
  <si>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</si>
  <si>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</si>
  <si>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</si>
  <si>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</si>
  <si>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</si>
  <si>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</si>
  <si>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</si>
  <si>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</si>
  <si>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</si>
  <si>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</si>
  <si>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</si>
  <si>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</si>
  <si>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</si>
  <si>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</si>
  <si>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</si>
  <si>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</si>
  <si>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</si>
  <si>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</si>
  <si>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</si>
  <si>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</si>
  <si>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</si>
  <si>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</si>
  <si>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</si>
  <si>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</si>
  <si>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</si>
  <si>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</si>
  <si>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</si>
  <si>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</si>
  <si>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</si>
  <si>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</si>
  <si>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</si>
  <si>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</si>
  <si>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</si>
  <si>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</si>
  <si>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</si>
  <si>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</si>
  <si>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</si>
  <si>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</si>
  <si>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</si>
  <si>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</si>
  <si>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</si>
  <si>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</si>
  <si>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</si>
  <si>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</si>
  <si>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</si>
  <si>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</si>
  <si>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</si>
  <si>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</si>
  <si>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</si>
  <si>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</si>
  <si>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</si>
  <si>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</si>
  <si>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</si>
  <si>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</si>
  <si>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</si>
  <si>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</si>
  <si>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</si>
  <si>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</si>
  <si>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</si>
  <si>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</si>
  <si>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</si>
  <si>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</si>
  <si>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</si>
  <si>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</si>
  <si>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</si>
  <si>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</si>
  <si>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</si>
  <si>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</si>
  <si>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</si>
  <si>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</si>
  <si>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</si>
  <si>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</si>
  <si>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</si>
  <si>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</si>
  <si>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</si>
  <si>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</si>
  <si>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</si>
  <si>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</si>
  <si>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</si>
  <si>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</si>
  <si>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</si>
  <si>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</si>
  <si>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</si>
  <si>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</si>
  <si>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</si>
  <si>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</si>
  <si>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</si>
  <si>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</si>
  <si>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</si>
  <si>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</si>
  <si>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</si>
  <si>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</si>
  <si>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</si>
  <si>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</si>
  <si>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</si>
  <si>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</si>
  <si>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</si>
  <si>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</si>
  <si>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</si>
  <si>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</si>
  <si>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</si>
  <si>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</si>
  <si>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</si>
  <si>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</si>
  <si>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</si>
  <si>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</si>
  <si>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</si>
  <si>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</si>
  <si>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</si>
  <si>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</si>
  <si>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</si>
  <si>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</si>
  <si>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</si>
  <si>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</si>
  <si>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</si>
  <si>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</si>
  <si>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</si>
  <si>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</si>
  <si>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</si>
  <si>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</si>
  <si>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</si>
  <si>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</si>
  <si>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</si>
  <si>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</si>
  <si>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</si>
  <si>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</si>
  <si>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</si>
  <si>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</si>
  <si>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</si>
  <si>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</si>
  <si>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</si>
  <si>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</si>
  <si>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</si>
  <si>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</si>
  <si>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</si>
  <si>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</si>
  <si>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</si>
  <si>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</si>
  <si>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</si>
  <si>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</si>
  <si>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</si>
  <si>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</si>
  <si>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</si>
  <si>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</si>
  <si>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</si>
  <si>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</si>
  <si>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</si>
  <si>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</si>
  <si>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</si>
  <si>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</si>
  <si>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</si>
  <si>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</si>
  <si>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</si>
  <si>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</si>
  <si>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</si>
  <si>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</si>
  <si>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</si>
  <si>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</si>
  <si>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</si>
  <si>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</si>
  <si>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</si>
  <si>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</si>
  <si>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</si>
  <si>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</si>
  <si>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</si>
  <si>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</si>
  <si>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</si>
  <si>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</si>
  <si>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</si>
  <si>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</si>
  <si>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</si>
  <si>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</si>
  <si>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</si>
  <si>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</si>
  <si>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</si>
  <si>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</si>
  <si>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</si>
  <si>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</si>
  <si>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</si>
  <si>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</si>
  <si>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</si>
  <si>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</si>
  <si>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</si>
  <si>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</si>
  <si>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</si>
  <si>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</si>
  <si>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</si>
  <si>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</si>
  <si>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</si>
  <si>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</si>
  <si>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</si>
  <si>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</si>
  <si>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</si>
  <si>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</si>
  <si>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</si>
  <si>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</si>
  <si>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</si>
  <si>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</si>
  <si>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</si>
  <si>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</si>
  <si>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</si>
  <si>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</si>
  <si>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</si>
  <si>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</si>
  <si>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</si>
  <si>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</si>
  <si>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</si>
  <si>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</si>
  <si>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</si>
  <si>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</si>
  <si>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</si>
  <si>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</si>
  <si>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</si>
  <si>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</si>
  <si>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</si>
  <si>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</si>
  <si>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</si>
  <si>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</si>
  <si>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</si>
  <si>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</si>
  <si>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</si>
  <si>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</si>
  <si>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</si>
  <si>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</si>
  <si>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</si>
  <si>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</si>
  <si>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</si>
  <si>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</si>
  <si>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</si>
  <si>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</si>
  <si>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</si>
  <si>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</si>
  <si>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</si>
  <si>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</si>
  <si>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</si>
  <si>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</si>
  <si>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</si>
  <si>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</si>
  <si>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</si>
  <si>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</si>
  <si>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</si>
  <si>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</si>
  <si>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</si>
  <si>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</si>
  <si>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</si>
  <si>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</si>
  <si>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</si>
  <si>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</si>
  <si>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</si>
  <si>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</si>
  <si>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</si>
  <si>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</si>
  <si>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</si>
  <si>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</si>
  <si>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</si>
  <si>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</si>
  <si>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</si>
  <si>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</si>
  <si>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</si>
  <si>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</si>
  <si>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</si>
  <si>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</si>
  <si>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</si>
  <si>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</si>
  <si>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</si>
  <si>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</si>
  <si>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</si>
  <si>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</si>
  <si>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</si>
  <si>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</si>
  <si>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</si>
  <si>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</si>
  <si>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</si>
  <si>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</si>
  <si>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</si>
  <si>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</si>
  <si>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</si>
  <si>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</si>
  <si>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</si>
  <si>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</si>
  <si>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</si>
  <si>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</si>
  <si>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</si>
  <si>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</si>
  <si>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</si>
  <si>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</si>
  <si>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</si>
  <si>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</si>
  <si>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</si>
  <si>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</si>
  <si>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</si>
  <si>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</si>
  <si>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</si>
  <si>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</si>
  <si>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</si>
  <si>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</si>
  <si>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</si>
  <si>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</si>
  <si>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</si>
  <si>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</si>
  <si>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</si>
  <si>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</si>
  <si>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</si>
  <si>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</si>
  <si>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</si>
  <si>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</si>
  <si>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</si>
  <si>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</si>
  <si>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</si>
  <si>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</si>
  <si>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</si>
  <si>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</si>
  <si>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</si>
  <si>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</si>
  <si>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</si>
  <si>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</si>
  <si>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</si>
  <si>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</si>
  <si>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</si>
  <si>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</si>
  <si>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</si>
  <si>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</si>
  <si>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</si>
  <si>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</si>
  <si>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</si>
  <si>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</si>
  <si>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</si>
  <si>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</si>
  <si>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</si>
  <si>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</si>
  <si>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</si>
  <si>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</si>
  <si>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</si>
  <si>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</si>
  <si>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</si>
  <si>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</si>
  <si>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</si>
  <si>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</si>
  <si>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</si>
  <si>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</si>
  <si>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</si>
  <si>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</si>
  <si>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</si>
  <si>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</si>
  <si>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</si>
  <si>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</si>
  <si>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</si>
  <si>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</si>
  <si>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</si>
  <si>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</si>
  <si>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</si>
  <si>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</si>
  <si>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</si>
  <si>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</si>
  <si>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</si>
  <si>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</si>
  <si>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</si>
  <si>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</si>
  <si>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</si>
  <si>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</si>
  <si>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</si>
  <si>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</si>
  <si>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</si>
  <si>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</si>
  <si>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</si>
  <si>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</si>
  <si>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</si>
  <si>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</si>
  <si>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</si>
  <si>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</si>
  <si>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</si>
  <si>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</si>
  <si>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</si>
  <si>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</si>
  <si>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</si>
  <si>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</si>
  <si>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</si>
  <si>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</si>
  <si>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</si>
  <si>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</si>
  <si>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</si>
  <si>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</si>
  <si>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</si>
  <si>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</si>
  <si>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</si>
  <si>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</si>
  <si>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</si>
  <si>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</si>
  <si>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</si>
  <si>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</si>
  <si>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</si>
  <si>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</si>
  <si>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</si>
  <si>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</si>
  <si>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</si>
  <si>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</si>
  <si>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</si>
  <si>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</si>
  <si>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</si>
  <si>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</si>
  <si>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</si>
  <si>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</si>
  <si>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</si>
  <si>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</si>
  <si>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</si>
  <si>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</si>
  <si>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</si>
  <si>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</si>
  <si>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</si>
  <si>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</si>
  <si>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</si>
  <si>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</si>
  <si>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</si>
  <si>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</si>
  <si>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</si>
  <si>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</si>
  <si>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</si>
  <si>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</si>
  <si>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</si>
  <si>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</si>
  <si>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</si>
  <si>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</si>
  <si>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</si>
  <si>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</si>
  <si>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</si>
  <si>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</si>
  <si>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</si>
  <si>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</si>
  <si>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</si>
  <si>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</si>
  <si>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</si>
  <si>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</si>
  <si>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</si>
  <si>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</si>
  <si>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</si>
  <si>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</si>
  <si>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</si>
  <si>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</si>
  <si>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</si>
  <si>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</si>
  <si>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</si>
  <si>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</si>
  <si>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</si>
  <si>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</si>
  <si>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</si>
  <si>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</si>
  <si>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</si>
  <si>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</si>
  <si>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</si>
  <si>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</si>
  <si>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</si>
  <si>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</si>
  <si>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</si>
  <si>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</si>
  <si>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</si>
  <si>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</si>
  <si>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</si>
  <si>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</si>
  <si>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</si>
  <si>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</si>
  <si>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</si>
  <si>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</si>
  <si>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</si>
  <si>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</si>
  <si>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</si>
  <si>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</si>
  <si>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</si>
  <si>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</si>
  <si>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</si>
  <si>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</si>
  <si>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</si>
  <si>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</si>
  <si>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</si>
  <si>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</si>
  <si>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</si>
  <si>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</si>
  <si>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</si>
  <si>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</si>
  <si>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</si>
  <si>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</si>
  <si>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</si>
  <si>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</si>
  <si>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</si>
  <si>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</si>
  <si>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</si>
  <si>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</si>
  <si>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</si>
  <si>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</si>
  <si>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</si>
  <si>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</si>
  <si>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</si>
  <si>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</si>
  <si>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</si>
  <si>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</si>
  <si>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</si>
  <si>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</si>
  <si>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</si>
  <si>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</si>
  <si>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</si>
  <si>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</si>
  <si>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</si>
  <si>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</si>
  <si>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</si>
  <si>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</si>
  <si>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</si>
  <si>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</si>
  <si>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</si>
  <si>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</si>
  <si>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</si>
  <si>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</si>
  <si>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</si>
  <si>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</si>
  <si>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</si>
  <si>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</si>
  <si>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</si>
  <si>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</si>
  <si>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</si>
  <si>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</si>
  <si>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</si>
  <si>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</si>
  <si>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</si>
  <si>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</si>
  <si>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</si>
  <si>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</si>
  <si>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</si>
  <si>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</si>
  <si>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</si>
  <si>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</si>
  <si>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</si>
  <si>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</si>
  <si>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</si>
  <si>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</si>
  <si>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</si>
  <si>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</si>
  <si>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</si>
  <si>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</si>
  <si>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</si>
  <si>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</si>
  <si>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</si>
  <si>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</si>
  <si>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</si>
  <si>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</si>
  <si>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</si>
  <si>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</si>
  <si>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</si>
  <si>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</si>
  <si>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</si>
  <si>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</si>
  <si>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</si>
  <si>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</si>
  <si>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</si>
  <si>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</si>
  <si>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</si>
  <si>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</si>
  <si>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</si>
  <si>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</si>
  <si>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</si>
  <si>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</si>
  <si>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</si>
  <si>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</si>
  <si>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</si>
  <si>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</si>
  <si>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</si>
  <si>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</si>
  <si>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</si>
  <si>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</si>
  <si>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</si>
  <si>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</si>
  <si>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</si>
  <si>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</si>
  <si>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</si>
  <si>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</si>
  <si>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</si>
  <si>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</si>
  <si>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</si>
  <si>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</si>
  <si>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</si>
  <si>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</si>
  <si>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</si>
  <si>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</si>
  <si>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</si>
  <si>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</si>
  <si>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</si>
  <si>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</si>
  <si>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</si>
  <si>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</si>
  <si>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</si>
  <si>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</si>
  <si>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</si>
  <si>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</si>
  <si>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</si>
  <si>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</si>
  <si>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</si>
  <si>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</si>
  <si>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</si>
  <si>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</si>
  <si>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</si>
  <si>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</si>
  <si>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</si>
  <si>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</si>
  <si>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</si>
  <si>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</si>
  <si>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</si>
  <si>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</si>
  <si>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</si>
  <si>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</si>
  <si>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</si>
  <si>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</si>
  <si>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</si>
  <si>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</si>
  <si>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</si>
  <si>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</si>
  <si>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</si>
  <si>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</si>
  <si>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</si>
  <si>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</si>
  <si>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</si>
  <si>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</si>
  <si>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</si>
  <si>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</si>
  <si>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</si>
  <si>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</si>
  <si>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</si>
  <si>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</si>
  <si>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</si>
  <si>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</si>
  <si>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</si>
  <si>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</si>
  <si>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</si>
  <si>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</si>
  <si>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</si>
  <si>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</si>
  <si>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</si>
  <si>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</si>
  <si>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</si>
  <si>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</si>
  <si>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</si>
  <si>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</si>
  <si>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</si>
  <si>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</si>
  <si>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</si>
  <si>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</si>
  <si>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</si>
  <si>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</si>
  <si>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</si>
  <si>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</si>
  <si>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</si>
  <si>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</si>
  <si>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</si>
  <si>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</si>
  <si>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</si>
  <si>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</si>
  <si>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</si>
  <si>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</si>
  <si>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</si>
  <si>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</si>
  <si>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</si>
  <si>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</si>
  <si>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</si>
  <si>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</si>
  <si>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</si>
  <si>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</si>
  <si>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</si>
  <si>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</si>
  <si>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</si>
  <si>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</si>
  <si>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</si>
  <si>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</si>
  <si>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</si>
  <si>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</si>
  <si>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</si>
  <si>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</si>
  <si>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</si>
  <si>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</si>
  <si>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</si>
  <si>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</si>
  <si>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</si>
  <si>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</si>
  <si>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</si>
  <si>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</si>
  <si>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</si>
  <si>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</si>
  <si>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</si>
  <si>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</si>
  <si>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</si>
  <si>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</si>
  <si>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</si>
  <si>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</si>
  <si>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</si>
  <si>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</si>
  <si>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</si>
  <si>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</si>
  <si>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</si>
  <si>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</si>
  <si>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</si>
  <si>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</si>
  <si>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</si>
  <si>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</si>
  <si>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</si>
  <si>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</si>
  <si>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</si>
  <si>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</si>
  <si>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</si>
  <si>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</si>
  <si>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</si>
  <si>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</si>
  <si>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</si>
  <si>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</si>
  <si>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</si>
  <si>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</si>
  <si>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</si>
  <si>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</si>
  <si>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</si>
  <si>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</si>
  <si>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</si>
  <si>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</si>
  <si>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</si>
  <si>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</si>
  <si>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</si>
  <si>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</si>
  <si>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</si>
  <si>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</si>
  <si>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</si>
  <si>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</si>
  <si>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</si>
  <si>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</si>
  <si>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</si>
  <si>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</si>
  <si>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</si>
  <si>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</si>
  <si>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</si>
  <si>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</si>
  <si>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</si>
  <si>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</si>
  <si>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</si>
  <si>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</si>
  <si>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</si>
  <si>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</si>
  <si>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</si>
  <si>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</si>
  <si>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</si>
  <si>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</si>
  <si>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</si>
  <si>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</si>
  <si>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</si>
  <si>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</si>
  <si>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</si>
  <si>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</si>
  <si>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</si>
  <si>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</si>
  <si>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</si>
  <si>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</si>
  <si>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</si>
  <si>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</si>
  <si>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</si>
  <si>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</si>
  <si>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</si>
  <si>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</si>
  <si>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</si>
  <si>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</si>
  <si>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</si>
  <si>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</si>
  <si>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</si>
  <si>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</si>
  <si>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</si>
  <si>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</si>
  <si>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</si>
  <si>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</si>
  <si>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</si>
  <si>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</si>
  <si>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</si>
  <si>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</si>
  <si>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</si>
  <si>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</si>
  <si>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</si>
  <si>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</si>
  <si>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</si>
  <si>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</si>
  <si>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</si>
  <si>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</si>
  <si>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</si>
  <si>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</si>
  <si>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</si>
  <si>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</si>
  <si>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</si>
  <si>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</si>
  <si>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</si>
  <si>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</si>
  <si>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</si>
  <si>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</si>
  <si>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</si>
  <si>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</si>
  <si>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</si>
  <si>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</si>
  <si>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</si>
  <si>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</si>
  <si>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</si>
  <si>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</si>
  <si>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</si>
  <si>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</si>
  <si>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</si>
  <si>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</si>
  <si>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</si>
  <si>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</si>
  <si>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</si>
  <si>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</si>
  <si>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</si>
  <si>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</si>
  <si>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</si>
  <si>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</si>
  <si>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</si>
  <si>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</si>
  <si>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</si>
  <si>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</si>
  <si>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</si>
  <si>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</si>
  <si>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</si>
  <si>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</si>
  <si>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</si>
  <si>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</si>
  <si>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</si>
  <si>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</si>
  <si>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</si>
  <si>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</si>
  <si>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</si>
  <si>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</si>
  <si>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</si>
  <si>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</si>
  <si>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</si>
  <si>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</si>
  <si>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</si>
  <si>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</si>
  <si>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</si>
  <si>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</si>
  <si>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</si>
  <si>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</si>
  <si>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</si>
  <si>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</si>
  <si>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</si>
  <si>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</si>
  <si>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</si>
  <si>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</si>
  <si>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</si>
  <si>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</si>
  <si>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</si>
  <si>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</si>
  <si>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</si>
  <si>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</si>
  <si>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</si>
  <si>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</si>
  <si>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</si>
  <si>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</si>
  <si>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</si>
  <si>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</si>
  <si>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</si>
  <si>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</si>
  <si>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</si>
  <si>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</si>
  <si>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</si>
  <si>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manažer Distribuce</t>
  </si>
  <si>
    <t>manažer IT</t>
  </si>
  <si>
    <t>manažer Rozvoje aplikací a řízení změn</t>
  </si>
  <si>
    <t>manažer Financí</t>
  </si>
  <si>
    <t>manažer Schvalování a čerpání úvěrů</t>
  </si>
  <si>
    <t>Mgr. Jaroslav Ševčík</t>
  </si>
  <si>
    <t>Označení právnické osoby</t>
  </si>
  <si>
    <t>správní rada</t>
  </si>
  <si>
    <t>Ing. Vladimír Pojer</t>
  </si>
  <si>
    <t>od 1. dubna 2020</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</si>
  <si>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</si>
  <si>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</si>
  <si>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</si>
  <si>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</si>
  <si>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</si>
  <si>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</si>
  <si>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</si>
  <si>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</si>
  <si>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</si>
  <si>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</si>
  <si>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</si>
  <si>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</si>
  <si>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</si>
  <si>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</si>
  <si>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</si>
  <si>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</si>
  <si>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</si>
  <si>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</si>
  <si>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</si>
  <si>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</si>
  <si>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</si>
  <si>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</si>
  <si>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</si>
  <si>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</si>
  <si>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</si>
  <si>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</si>
  <si>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</si>
  <si>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</si>
  <si>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</si>
  <si>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</si>
  <si>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</si>
  <si>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</si>
  <si>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</si>
  <si>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</si>
  <si>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</si>
  <si>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</si>
  <si>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</si>
  <si>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</si>
  <si>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</si>
  <si>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</si>
  <si>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</si>
  <si>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</si>
  <si>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</si>
  <si>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</si>
  <si>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</si>
  <si>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</si>
  <si>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</si>
  <si>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</si>
  <si>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</si>
  <si>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</si>
  <si>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</si>
  <si>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</si>
  <si>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</si>
  <si>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</si>
  <si>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</si>
  <si>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</si>
  <si>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</si>
  <si>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</si>
  <si>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</si>
  <si>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</si>
  <si>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</si>
  <si>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</si>
  <si>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</si>
  <si>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</si>
  <si>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</si>
  <si>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</si>
  <si>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</si>
  <si>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</si>
  <si>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</si>
  <si>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</si>
  <si>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</si>
  <si>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</si>
  <si>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</si>
  <si>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</si>
  <si>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</si>
  <si>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</si>
  <si>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</si>
  <si>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</si>
  <si>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</si>
  <si>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</si>
  <si>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</si>
  <si>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</si>
  <si>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</si>
  <si>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</si>
  <si>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</si>
  <si>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</si>
  <si>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</si>
  <si>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</si>
  <si>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</si>
  <si>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</si>
  <si>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</si>
  <si>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</si>
  <si>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</si>
  <si>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</si>
  <si>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</si>
  <si>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</si>
  <si>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</si>
  <si>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</si>
  <si>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</si>
  <si>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</si>
  <si>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</si>
  <si>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</si>
  <si>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</si>
  <si>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</si>
  <si>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</si>
  <si>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</si>
  <si>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</si>
  <si>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</si>
  <si>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</si>
  <si>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</si>
  <si>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</si>
  <si>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</si>
  <si>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</si>
  <si>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</si>
  <si>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</si>
  <si>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</si>
  <si>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</si>
  <si>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</si>
  <si>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</si>
  <si>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</si>
  <si>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</si>
  <si>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</si>
  <si>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</si>
  <si>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</si>
  <si>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</si>
  <si>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</si>
  <si>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</si>
  <si>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</si>
  <si>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</si>
  <si>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</si>
  <si>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</si>
  <si>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</si>
  <si>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</si>
  <si>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</si>
  <si>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</si>
  <si>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</si>
  <si>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</si>
  <si>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</si>
  <si>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</si>
  <si>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</si>
  <si>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</si>
  <si>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</si>
  <si>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</si>
  <si>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</si>
  <si>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</si>
  <si>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</si>
  <si>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</si>
  <si>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</si>
  <si>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</si>
  <si>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</si>
  <si>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</si>
  <si>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</si>
  <si>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</si>
  <si>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</si>
  <si>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</si>
  <si>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</si>
  <si>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</si>
  <si>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</si>
  <si>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</si>
  <si>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</si>
  <si>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</si>
  <si>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</si>
  <si>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</si>
  <si>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</si>
  <si>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</si>
  <si>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</si>
  <si>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</si>
  <si>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</si>
  <si>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</si>
  <si>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</si>
  <si>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</si>
  <si>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</si>
  <si>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</si>
  <si>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</si>
  <si>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</si>
  <si>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</si>
  <si>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</si>
  <si>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</si>
  <si>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</si>
  <si>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</si>
  <si>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</si>
  <si>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</si>
  <si>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</si>
  <si>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</si>
  <si>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</si>
  <si>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</si>
  <si>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</si>
  <si>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</si>
  <si>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</si>
  <si>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</si>
  <si>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</si>
  <si>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</si>
  <si>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</si>
  <si>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</si>
  <si>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</si>
  <si>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</si>
  <si>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</si>
  <si>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</si>
  <si>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</si>
  <si>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</si>
  <si>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</si>
  <si>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finančního řízení, inovací a IT.</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</si>
  <si>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</si>
  <si>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</si>
  <si>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</si>
  <si>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</si>
  <si>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</si>
  <si>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</si>
  <si>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</si>
  <si>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</si>
  <si>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</si>
  <si>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</si>
  <si>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</si>
  <si>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</si>
  <si>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</si>
  <si>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</si>
  <si>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</si>
  <si>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</si>
  <si>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</si>
  <si>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</si>
  <si>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</si>
  <si>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</si>
  <si>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</si>
  <si>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</si>
  <si>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</si>
  <si>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</si>
  <si>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</si>
  <si>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</si>
  <si>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</si>
  <si>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</si>
  <si>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</si>
  <si>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</si>
  <si>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</si>
  <si>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</si>
  <si>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</si>
  <si>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</si>
  <si>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</si>
  <si>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</si>
  <si>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</si>
  <si>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</si>
  <si>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</si>
  <si>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</si>
  <si>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</si>
  <si>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</si>
  <si>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</si>
  <si>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</si>
  <si>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od 1. května 2022</t>
  </si>
  <si>
    <t xml:space="preserve"> Ing. Petr Reguli</t>
  </si>
  <si>
    <t>Customer intelligence manager</t>
  </si>
  <si>
    <t xml:space="preserve">Vystudoval VŠE ekonomického zaměření, praxi v bankovnictví má více jak 5 let na pozicích souvisejících s podorou prodeje a produktů klienů. V Modré pyramidě pracuje od roku 2018 v týmech podpory produktů. </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</si>
  <si>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</si>
  <si>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</si>
  <si>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</si>
  <si>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</si>
  <si>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</si>
  <si>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</si>
  <si>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</si>
  <si>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</si>
  <si>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</si>
  <si>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</si>
  <si>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</si>
  <si>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</si>
  <si>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</si>
  <si>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</si>
  <si>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</si>
  <si>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Jan Ševčík vystudoval obor Aplikovaná matematika na Přírodovědecké fakultě UP v Olomouci, kde následně získal i titul Ph.D. v oboru Statistika. Je zkušený profesionál s 22letou praxí v oblasti bankovnictví, z toho posledních 15 let pracuje na středních a vyšších manažerských pozicích. Má rozsáhlé znalosti především v oblastech řízení rizik se zaměřením na retail (18 let) a v oblastech retailového bankovního financování (4 roky). V letech 2016 - 2018 byl členem dozorčí rady společnosti Czech Banking Credit Bureau, a.s.</t>
  </si>
  <si>
    <t>Mgr. Jan Ševčík, Ph.D.</t>
  </si>
  <si>
    <t>od 1. ledna 2023</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</si>
  <si>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</si>
  <si>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</si>
  <si>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</si>
  <si>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</si>
  <si>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</si>
  <si>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</si>
  <si>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</si>
  <si>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</si>
  <si>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</si>
  <si>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</si>
  <si>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Změna zapsané adresy u jednoho z členů představenstva</t>
  </si>
  <si>
    <t>Jakub Neuhybl</t>
  </si>
  <si>
    <t>Agile Delivery Coach</t>
  </si>
  <si>
    <t>od 1. července 2023</t>
  </si>
  <si>
    <t>Absolvent Západočeské univerzity v Plzni, Fakulta ekonomická – Strategický management. Praxe v bankovnictví od roku 2008 na manažerských pozicích v oblasti Analýzy a Projektového řízení. V Modré Pyramidě působí od 1. dubna 2022 a aktuálně jako vedoucí oddělení Delivery &amp; Portoflio management.</t>
  </si>
  <si>
    <t>Jiří Saska</t>
  </si>
  <si>
    <t>Customer Journey Specialist</t>
  </si>
  <si>
    <t>Absolvent ČVÚT Praha, fakulta elektrotechnická, obor technická kybernetika. Praxe v bankovnictví od 2005 v oblasti analýzy, vývoje informačních systémů a projektového managementu, postupně na vedoucích a manažerských pozicích. V MPSS od 1.4.2022, aktuálně na pozici vedoucí oddělení Řízení releasů a testování.</t>
  </si>
  <si>
    <t>My Smart Living, s.r.o. v likvidaci</t>
  </si>
  <si>
    <t>jednatel, likvidátor</t>
  </si>
  <si>
    <t>prezident</t>
  </si>
  <si>
    <t>Nadace Komerční banky</t>
  </si>
  <si>
    <t>* Zahrnuti jsou i členové dozorčí rady</t>
  </si>
  <si>
    <t>(12/05/2024)</t>
  </si>
  <si>
    <t>(31/03/2024)</t>
  </si>
  <si>
    <t>(1Q/2024)</t>
  </si>
  <si>
    <t>od 2. března 2024</t>
  </si>
  <si>
    <t>36 628 042‬ Kč*</t>
  </si>
  <si>
    <t xml:space="preserve">Ing. Jiří Steigl </t>
  </si>
  <si>
    <t>od 1. února 2024</t>
  </si>
  <si>
    <t xml:space="preserve">Absolvent  ČZU - PEF. Praxe v bankovnictví od roku 2009 v Komerční bance, a.s. na různých pozicích specialisty a následně manažerské pozici v oblasti ALM. V Modré pyramidě působil od 1.října 2016 jako manažer řízení aktiv a pasiv.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</si>
</sst>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style="mediumDashed">
        <color rgb="FFFF0000"/>
      </left>
      <right/>
      <top style="thick">
        <color rgb="FF0000FF"/>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xf numFmtId="0" fontId="3" fillId="0" borderId="0"/>
  </cellStyleXfs>
  <cellXfs count="982">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1" xfId="17" applyFont="1" applyBorder="1"/>
    <xf numFmtId="0" fontId="48" fillId="0" borderId="102" xfId="17" applyFont="1" applyBorder="1"/>
    <xf numFmtId="0" fontId="6" fillId="0" borderId="100" xfId="17" applyBorder="1"/>
    <xf numFmtId="9" fontId="49" fillId="0" borderId="103" xfId="17" applyNumberFormat="1" applyFont="1" applyBorder="1" applyAlignment="1">
      <alignment horizontal="center"/>
    </xf>
    <xf numFmtId="0" fontId="48" fillId="0" borderId="104"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0" fillId="0" borderId="50" xfId="0" applyBorder="1"/>
    <xf numFmtId="0" fontId="4" fillId="0" borderId="5" xfId="0" applyFont="1" applyBorder="1"/>
    <xf numFmtId="0" fontId="4" fillId="4" borderId="39" xfId="0" applyFont="1" applyFill="1" applyBorder="1"/>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4" fillId="0" borderId="16" xfId="0" applyFont="1" applyBorder="1" applyAlignment="1">
      <alignment horizontal="center" vertical="center"/>
    </xf>
    <xf numFmtId="0" fontId="6" fillId="0" borderId="104"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0" fontId="6" fillId="0" borderId="107" xfId="17" applyBorder="1"/>
    <xf numFmtId="9" fontId="37" fillId="0" borderId="81" xfId="17" applyNumberFormat="1" applyFont="1" applyBorder="1" applyAlignment="1">
      <alignment horizontal="center"/>
    </xf>
    <xf numFmtId="9" fontId="37" fillId="0" borderId="86" xfId="17" applyNumberFormat="1" applyFont="1" applyBorder="1" applyAlignment="1">
      <alignment horizontal="center"/>
    </xf>
    <xf numFmtId="0" fontId="6" fillId="0" borderId="110" xfId="17" applyBorder="1"/>
    <xf numFmtId="10" fontId="39" fillId="0" borderId="110" xfId="17" applyNumberFormat="1" applyFont="1" applyBorder="1" applyAlignment="1">
      <alignment horizontal="center"/>
    </xf>
    <xf numFmtId="0" fontId="6" fillId="0" borderId="111" xfId="17" applyBorder="1"/>
    <xf numFmtId="0" fontId="6" fillId="0" borderId="101" xfId="17" applyBorder="1"/>
    <xf numFmtId="0" fontId="6" fillId="0" borderId="102" xfId="17" applyBorder="1"/>
    <xf numFmtId="0" fontId="6" fillId="0" borderId="112" xfId="17" applyBorder="1"/>
    <xf numFmtId="9" fontId="39" fillId="0" borderId="113" xfId="17" applyNumberFormat="1" applyFont="1" applyBorder="1" applyAlignment="1">
      <alignment horizontal="center"/>
    </xf>
    <xf numFmtId="9" fontId="39" fillId="0" borderId="87" xfId="17" applyNumberFormat="1" applyFont="1" applyBorder="1" applyAlignment="1">
      <alignment horizontal="center"/>
    </xf>
    <xf numFmtId="9" fontId="49" fillId="0" borderId="0" xfId="17" applyNumberFormat="1" applyFont="1" applyAlignment="1">
      <alignment horizontal="center"/>
    </xf>
    <xf numFmtId="9" fontId="49"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0" fontId="10" fillId="4" borderId="33" xfId="0" applyFont="1" applyFill="1" applyBorder="1" applyAlignment="1">
      <alignment horizontal="center" vertical="center"/>
    </xf>
    <xf numFmtId="0" fontId="6" fillId="0" borderId="114" xfId="17" applyBorder="1"/>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0" fillId="0" borderId="0" xfId="0" applyFill="1"/>
    <xf numFmtId="0" fontId="4" fillId="0" borderId="5" xfId="0" applyFont="1" applyFill="1" applyBorder="1"/>
    <xf numFmtId="0" fontId="4" fillId="0" borderId="0" xfId="0" applyFont="1" applyFill="1"/>
    <xf numFmtId="0" fontId="33" fillId="0" borderId="50" xfId="0" applyFont="1" applyFill="1" applyBorder="1" applyAlignment="1">
      <alignment horizontal="center" vertical="center" wrapText="1"/>
    </xf>
    <xf numFmtId="0" fontId="0" fillId="0" borderId="50" xfId="0" applyFill="1" applyBorder="1"/>
    <xf numFmtId="0" fontId="29" fillId="0" borderId="50" xfId="0" applyFont="1" applyFill="1" applyBorder="1" applyAlignment="1">
      <alignment horizontal="center" vertical="center"/>
    </xf>
    <xf numFmtId="0" fontId="3" fillId="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29" fillId="0" borderId="50" xfId="0" applyFont="1" applyFill="1" applyBorder="1" applyAlignment="1">
      <alignment horizontal="center" vertical="center" wrapText="1"/>
    </xf>
    <xf numFmtId="0" fontId="4" fillId="0" borderId="50" xfId="0" applyFont="1" applyFill="1" applyBorder="1"/>
    <xf numFmtId="0" fontId="29" fillId="0" borderId="50" xfId="0" applyFont="1" applyFill="1" applyBorder="1" applyAlignment="1">
      <alignment horizontal="center" vertical="center" wrapText="1" shrinkToFit="1"/>
    </xf>
    <xf numFmtId="14" fontId="4" fillId="0" borderId="50" xfId="0" applyNumberFormat="1" applyFont="1" applyFill="1" applyBorder="1" applyAlignment="1">
      <alignment horizontal="center" vertical="center"/>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7" xfId="0" applyFont="1" applyFill="1" applyBorder="1" applyAlignment="1">
      <alignment horizontal="left" vertical="center" wrapText="1"/>
    </xf>
    <xf numFmtId="0" fontId="0" fillId="0" borderId="52" xfId="0" applyFill="1" applyBorder="1" applyAlignment="1">
      <alignment horizontal="center" vertical="center"/>
    </xf>
    <xf numFmtId="0" fontId="4" fillId="0" borderId="47" xfId="0" applyFont="1" applyFill="1" applyBorder="1" applyAlignment="1">
      <alignment vertical="center" wrapText="1"/>
    </xf>
    <xf numFmtId="0" fontId="0" fillId="0" borderId="45" xfId="0" applyFill="1" applyBorder="1" applyAlignment="1">
      <alignment vertical="center" wrapText="1"/>
    </xf>
    <xf numFmtId="0" fontId="4" fillId="0" borderId="5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0" fillId="0" borderId="16" xfId="0" applyFill="1" applyBorder="1" applyAlignment="1">
      <alignment vertical="top" wrapText="1"/>
    </xf>
    <xf numFmtId="6" fontId="7" fillId="0" borderId="19" xfId="0" applyNumberFormat="1" applyFont="1" applyFill="1" applyBorder="1" applyAlignment="1">
      <alignment horizontal="left" vertical="center" wrapText="1"/>
    </xf>
    <xf numFmtId="0" fontId="4" fillId="0" borderId="16" xfId="0" applyFont="1" applyFill="1" applyBorder="1"/>
    <xf numFmtId="0" fontId="0" fillId="0" borderId="16" xfId="0" applyFill="1" applyBorder="1" applyAlignment="1">
      <alignment vertical="center" wrapText="1"/>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49" fontId="5" fillId="12" borderId="5" xfId="0" applyNumberFormat="1" applyFont="1" applyFill="1" applyBorder="1" applyAlignment="1">
      <alignment horizontal="left"/>
    </xf>
    <xf numFmtId="9" fontId="49" fillId="0" borderId="100" xfId="17" applyNumberFormat="1" applyFont="1" applyBorder="1" applyAlignment="1">
      <alignment horizontal="center"/>
    </xf>
    <xf numFmtId="10" fontId="39" fillId="0" borderId="0" xfId="17" applyNumberFormat="1" applyFont="1" applyAlignment="1">
      <alignment horizontal="center"/>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1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10" fillId="0" borderId="20" xfId="0" applyFont="1" applyBorder="1" applyAlignment="1">
      <alignment horizontal="center" vertical="center" wrapText="1"/>
    </xf>
    <xf numFmtId="0" fontId="0" fillId="0" borderId="1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69" xfId="0" applyFont="1" applyBorder="1" applyAlignment="1">
      <alignment horizontal="left" vertical="center" wrapText="1"/>
    </xf>
    <xf numFmtId="0" fontId="9" fillId="0" borderId="74" xfId="0" applyFont="1" applyBorder="1" applyAlignment="1">
      <alignment horizontal="left" vertical="center" wrapText="1"/>
    </xf>
    <xf numFmtId="0" fontId="9" fillId="0" borderId="30" xfId="0" applyFont="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3" xfId="0" applyBorder="1" applyAlignment="1">
      <alignment vertical="center" wrapTex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10" fillId="4" borderId="33" xfId="0" applyFont="1" applyFill="1" applyBorder="1" applyAlignment="1">
      <alignment horizontal="center"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69" xfId="0" applyFont="1" applyFill="1" applyBorder="1" applyAlignment="1">
      <alignment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74"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9" fillId="0" borderId="17" xfId="0" applyFont="1" applyFill="1" applyBorder="1" applyAlignment="1">
      <alignment horizontal="left" vertical="center" wrapText="1"/>
    </xf>
    <xf numFmtId="0" fontId="4" fillId="0" borderId="16" xfId="0" applyFont="1" applyFill="1" applyBorder="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2" borderId="49" xfId="0" applyFont="1" applyFill="1" applyBorder="1" applyAlignment="1">
      <alignment horizontal="center"/>
    </xf>
    <xf numFmtId="0" fontId="9" fillId="0" borderId="71" xfId="0" applyFont="1" applyBorder="1" applyAlignment="1">
      <alignment horizontal="left" vertical="center" wrapText="1"/>
    </xf>
    <xf numFmtId="0" fontId="4" fillId="0" borderId="55" xfId="0" applyFont="1" applyBorder="1"/>
    <xf numFmtId="0" fontId="4" fillId="0" borderId="30"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3" fillId="0" borderId="74" xfId="0" applyFont="1" applyBorder="1" applyAlignment="1">
      <alignment horizontal="center" wrapText="1"/>
    </xf>
    <xf numFmtId="0" fontId="4" fillId="0" borderId="74" xfId="0" applyFont="1" applyBorder="1" applyAlignment="1">
      <alignment horizontal="center"/>
    </xf>
    <xf numFmtId="0" fontId="4" fillId="0" borderId="30" xfId="0" applyFont="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left"/>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0" borderId="69"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4" fillId="6" borderId="32" xfId="0" applyFont="1" applyFill="1" applyBorder="1" applyAlignment="1">
      <alignment horizontal="center" vertical="center"/>
    </xf>
    <xf numFmtId="0" fontId="4" fillId="0" borderId="74" xfId="0" applyFont="1" applyBorder="1"/>
    <xf numFmtId="0" fontId="4" fillId="4" borderId="10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4" borderId="15" xfId="0" applyFont="1" applyFill="1" applyBorder="1" applyAlignment="1">
      <alignment horizontal="center" vertical="center"/>
    </xf>
    <xf numFmtId="0" fontId="4" fillId="0" borderId="16" xfId="0" applyFont="1" applyBorder="1" applyAlignment="1">
      <alignment vertical="center" wrapText="1"/>
    </xf>
    <xf numFmtId="0" fontId="4" fillId="0" borderId="55" xfId="0" applyFont="1" applyBorder="1" applyAlignment="1">
      <alignment horizontal="left"/>
    </xf>
    <xf numFmtId="0" fontId="4" fillId="0" borderId="31" xfId="0" applyFont="1" applyBorder="1" applyAlignment="1">
      <alignment horizontal="left"/>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48" xfId="0" applyFont="1" applyBorder="1" applyAlignment="1">
      <alignment horizontal="center"/>
    </xf>
    <xf numFmtId="0" fontId="4" fillId="2" borderId="37" xfId="0" applyFont="1" applyFill="1" applyBorder="1" applyAlignment="1">
      <alignment horizontal="center"/>
    </xf>
    <xf numFmtId="0" fontId="4" fillId="0" borderId="71" xfId="0" applyFont="1" applyBorder="1" applyAlignment="1">
      <alignment horizontal="left"/>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9" fillId="0" borderId="69" xfId="0" applyFont="1" applyBorder="1" applyAlignment="1">
      <alignment horizontal="center"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9" fontId="49" fillId="0" borderId="100" xfId="17" applyNumberFormat="1" applyFont="1" applyBorder="1" applyAlignment="1">
      <alignment horizontal="center"/>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8" xfId="17" applyNumberFormat="1" applyFont="1" applyBorder="1" applyAlignment="1">
      <alignment horizontal="center"/>
    </xf>
    <xf numFmtId="9" fontId="39" fillId="0" borderId="109"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52" fillId="0" borderId="47" xfId="5" applyFont="1" applyBorder="1" applyAlignment="1">
      <alignment horizontal="left" vertical="center" wrapText="1"/>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0" fontId="52"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43"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0" fillId="0" borderId="0" xfId="0" applyFill="1" applyAlignment="1">
      <alignment vertical="center"/>
    </xf>
    <xf numFmtId="3" fontId="0" fillId="0" borderId="0" xfId="0" applyNumberFormat="1" applyFill="1"/>
    <xf numFmtId="0" fontId="27" fillId="0" borderId="0" xfId="0" applyFont="1" applyFill="1"/>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35278</xdr:rowOff>
    </xdr:from>
    <xdr:to>
      <xdr:col>7</xdr:col>
      <xdr:colOff>585611</xdr:colOff>
      <xdr:row>41</xdr:row>
      <xdr:rowOff>73737</xdr:rowOff>
    </xdr:to>
    <xdr:pic>
      <xdr:nvPicPr>
        <xdr:cNvPr id="2" name="Obrázek 1">
          <a:extLst>
            <a:ext uri="{FF2B5EF4-FFF2-40B4-BE49-F238E27FC236}">
              <a16:creationId xmlns:a16="http://schemas.microsoft.com/office/drawing/2014/main" id="{81C16E93-3480-4362-A85B-C89DE697837E}"/>
            </a:ext>
          </a:extLst>
        </xdr:cNvPr>
        <xdr:cNvPicPr>
          <a:picLocks noChangeAspect="1"/>
        </xdr:cNvPicPr>
      </xdr:nvPicPr>
      <xdr:blipFill rotWithShape="1">
        <a:blip xmlns:r="http://schemas.openxmlformats.org/officeDocument/2006/relationships" r:embed="rId1"/>
        <a:srcRect t="4037" r="227"/>
        <a:stretch/>
      </xdr:blipFill>
      <xdr:spPr>
        <a:xfrm>
          <a:off x="0" y="2441222"/>
          <a:ext cx="9934222" cy="5541793"/>
        </a:xfrm>
        <a:prstGeom prst="rect">
          <a:avLst/>
        </a:prstGeom>
      </xdr:spPr>
    </xdr:pic>
    <xdr:clientData/>
  </xdr:twoCellAnchor>
  <xdr:twoCellAnchor editAs="oneCell">
    <xdr:from>
      <xdr:col>0</xdr:col>
      <xdr:colOff>0</xdr:colOff>
      <xdr:row>41</xdr:row>
      <xdr:rowOff>169333</xdr:rowOff>
    </xdr:from>
    <xdr:to>
      <xdr:col>7</xdr:col>
      <xdr:colOff>578556</xdr:colOff>
      <xdr:row>73</xdr:row>
      <xdr:rowOff>102976</xdr:rowOff>
    </xdr:to>
    <xdr:pic>
      <xdr:nvPicPr>
        <xdr:cNvPr id="4" name="Obrázek 3">
          <a:extLst>
            <a:ext uri="{FF2B5EF4-FFF2-40B4-BE49-F238E27FC236}">
              <a16:creationId xmlns:a16="http://schemas.microsoft.com/office/drawing/2014/main" id="{45706652-03A1-4505-9E57-B21A49957C7C}"/>
            </a:ext>
          </a:extLst>
        </xdr:cNvPr>
        <xdr:cNvPicPr>
          <a:picLocks noChangeAspect="1"/>
        </xdr:cNvPicPr>
      </xdr:nvPicPr>
      <xdr:blipFill rotWithShape="1">
        <a:blip xmlns:r="http://schemas.openxmlformats.org/officeDocument/2006/relationships" r:embed="rId2"/>
        <a:srcRect l="1" t="4193" r="705"/>
        <a:stretch/>
      </xdr:blipFill>
      <xdr:spPr>
        <a:xfrm>
          <a:off x="0" y="8078611"/>
          <a:ext cx="9927167" cy="5803865"/>
        </a:xfrm>
        <a:prstGeom prst="rect">
          <a:avLst/>
        </a:prstGeom>
      </xdr:spPr>
    </xdr:pic>
    <xdr:clientData/>
  </xdr:twoCellAnchor>
  <xdr:twoCellAnchor editAs="oneCell">
    <xdr:from>
      <xdr:col>0</xdr:col>
      <xdr:colOff>0</xdr:colOff>
      <xdr:row>74</xdr:row>
      <xdr:rowOff>112889</xdr:rowOff>
    </xdr:from>
    <xdr:to>
      <xdr:col>7</xdr:col>
      <xdr:colOff>465667</xdr:colOff>
      <xdr:row>85</xdr:row>
      <xdr:rowOff>64033</xdr:rowOff>
    </xdr:to>
    <xdr:pic>
      <xdr:nvPicPr>
        <xdr:cNvPr id="6" name="Obrázek 5">
          <a:extLst>
            <a:ext uri="{FF2B5EF4-FFF2-40B4-BE49-F238E27FC236}">
              <a16:creationId xmlns:a16="http://schemas.microsoft.com/office/drawing/2014/main" id="{D7AB77E4-6BF6-487E-9B40-A295823727B6}"/>
            </a:ext>
          </a:extLst>
        </xdr:cNvPr>
        <xdr:cNvPicPr>
          <a:picLocks noChangeAspect="1"/>
        </xdr:cNvPicPr>
      </xdr:nvPicPr>
      <xdr:blipFill rotWithShape="1">
        <a:blip xmlns:r="http://schemas.openxmlformats.org/officeDocument/2006/relationships" r:embed="rId3"/>
        <a:srcRect t="19127" r="1348"/>
        <a:stretch/>
      </xdr:blipFill>
      <xdr:spPr>
        <a:xfrm>
          <a:off x="0" y="14075833"/>
          <a:ext cx="9814278" cy="19690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88C8CC0A-8E0B-42F6-9A0E-886BE6DF2DF9}"/>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6C3188E5-2BCB-4C89-B931-FBB34F9793B3}"/>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F1F94654-EFEA-46DC-8574-62A57B5B6C99}"/>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AB359E29-4A20-4AE8-AAE4-A7B702FD8710}"/>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C58DF9DA-7064-4886-8C01-8D1B2183BBC2}"/>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CFB583D2-2CB4-42BB-B50D-281EF122F038}"/>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98EFEFD4-B1B5-4681-9742-063D81FEB8B6}"/>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39A32734-0320-4EC9-9454-D2CEECADE9B0}"/>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0806C760-9A3C-4E26-9A4A-9DCA8B03D661}"/>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7626C5D8-7E0F-4E5B-94FA-3BD6872F0677}"/>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 </a:t>
          </a:r>
        </a:p>
        <a:p>
          <a:pPr algn="ctr"/>
          <a:r>
            <a:rPr lang="cs-CZ" sz="1000" b="1" i="0" baseline="0">
              <a:effectLst/>
              <a:latin typeface="Arial" panose="020B0604020202020204" pitchFamily="34" charset="0"/>
              <a:ea typeface="+mn-ea"/>
              <a:cs typeface="Arial" panose="020B0604020202020204" pitchFamily="34" charset="0"/>
            </a:rPr>
            <a:t>v likvidaci</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A3A5D70F-3039-4005-9E44-001081296960}"/>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5757EEC5-24FB-4DB2-85DA-6535C9A13C53}"/>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BFA22268-7DCC-4A9C-B07E-3F8568478E35}"/>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D245B713-E7B6-41B9-B657-B8C068969E43}"/>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B4C6BA46-96D7-4FF3-9FCF-53BBA59898DE}"/>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D305B7FE-5D8E-4716-BC1E-E4A7D7150382}"/>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6DC1A3AF-FB84-4CE9-8A26-2B3D299C524A}"/>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55C02A78-D588-4AC9-A259-C4FDF188B366}"/>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E8719B23-B3E4-459E-A224-F94A60192634}"/>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050A15E5-7C57-4EF7-A0BA-8016A271099D}"/>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22496D4B-0ABB-4D85-8B80-CBF7471AEC1B}"/>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45E3905F-27F9-4C58-B862-DE3E4EDFAF80}"/>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B03F2224-A985-4F98-AA06-2D30C0435E93}"/>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79655445-AB5B-407A-A200-AD3B8B79EA7F}"/>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429390C6-0A54-41DE-BCC4-CB206216B510}"/>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97804D4C-3820-407B-8937-6086268E301A}"/>
            </a:ext>
          </a:extLst>
        </xdr:cNvPr>
        <xdr:cNvSpPr>
          <a:spLocks noChangeArrowheads="1"/>
        </xdr:cNvSpPr>
      </xdr:nvSpPr>
      <xdr:spPr bwMode="auto">
        <a:xfrm>
          <a:off x="10080627" y="210481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0BC7F417-D870-4DF9-843C-D0453B22120D}"/>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0F439105-1958-4D47-B957-BD35370200AB}"/>
            </a:ext>
          </a:extLst>
        </xdr:cNvPr>
        <xdr:cNvSpPr>
          <a:spLocks noChangeArrowheads="1"/>
        </xdr:cNvSpPr>
      </xdr:nvSpPr>
      <xdr:spPr bwMode="auto">
        <a:xfrm>
          <a:off x="6801910" y="196193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46CE8D20-FA83-480A-BA04-3E5DCEE6D0A2}"/>
            </a:ext>
          </a:extLst>
        </xdr:cNvPr>
        <xdr:cNvSpPr>
          <a:spLocks noChangeArrowheads="1"/>
        </xdr:cNvSpPr>
      </xdr:nvSpPr>
      <xdr:spPr bwMode="auto">
        <a:xfrm>
          <a:off x="10078511" y="196236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94A954B1-CF02-47EC-B9FD-69A94E1AC217}"/>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8E32A935-87A6-41CA-A10B-5A518E4E9FC5}"/>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8E6715DF-7209-4886-B05D-25A7A5140E0D}"/>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80698723-47A3-49C1-AA0B-557FE9A56606}"/>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9A3E0A80-9B98-4A15-8538-64248068C200}"/>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1C621575-FC0B-4CD9-97D4-78BFFE4458B9}"/>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5AFA2307-E079-43BF-A12A-D5F7F3AF3567}"/>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7F4156E5-0507-4D85-BFF9-F58E7BFA4CAC}"/>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7F461788-AB47-413E-B0F2-DF5209A91F23}"/>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74CBC5FB-F0D1-4A37-A7F4-9EEF8C83D5A3}"/>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4AB78031-673A-4A94-87D3-63E163959BFC}"/>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2FA7F80B-E375-4873-A98E-38279ADF4638}"/>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B75CA962-9367-4F04-8A96-089ADA2683C0}"/>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 </a:t>
          </a:r>
        </a:p>
        <a:p>
          <a:pPr algn="ctr"/>
          <a:r>
            <a:rPr lang="cs-CZ" sz="1000" b="1" i="0" baseline="0">
              <a:effectLst/>
              <a:latin typeface="Arial" panose="020B0604020202020204" pitchFamily="34" charset="0"/>
              <a:ea typeface="+mn-ea"/>
              <a:cs typeface="Arial" panose="020B0604020202020204" pitchFamily="34" charset="0"/>
            </a:rPr>
            <a:t>v likvidaci</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46A48584-0C01-475B-AF34-FB060B92D31A}"/>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7F05106C-4323-4DDE-BBB8-3A7702D7A10C}"/>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DEB59DF7-FA51-4A0F-BB3E-AF8682FD1D3A}"/>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4D7EE104-DDEC-421F-B995-E24C56948B4E}"/>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8B4BBB1B-FA6A-496A-9D02-A788ABBCD399}"/>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757655BD-5E70-407E-920F-AF44F50DA96E}"/>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75E8E0D2-6851-4B4A-B7DB-C28AF6CD631B}"/>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419856C4-D110-4332-A81E-831987AB8CC1}"/>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B667D9AF-4C1C-4921-9790-846194283BC9}"/>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4EABCADA-0CD9-4395-BECE-A6A8578D978C}"/>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0F33F3CC-AC15-4945-A632-6BBAB2F00BCB}"/>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45942ADF-45FD-4275-B9F6-D5BCB5204368}"/>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C7DA7790-6792-4AD7-9F34-830213BCFA0F}"/>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D0A3E160-4FC8-40BA-BA32-ECD915E65E27}"/>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2048F4F8-72F8-48E2-A8BD-6A7413B43E7E}"/>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557C96E2-A7F6-4BD0-A777-04463037A7DD}"/>
            </a:ext>
          </a:extLst>
        </xdr:cNvPr>
        <xdr:cNvSpPr>
          <a:spLocks noChangeArrowheads="1"/>
        </xdr:cNvSpPr>
      </xdr:nvSpPr>
      <xdr:spPr bwMode="auto">
        <a:xfrm>
          <a:off x="10080627" y="210481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4EE84B37-3B64-4E41-86AF-FB6F30AA3BCA}"/>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5D1ED35A-08C8-4E43-AB4B-4162751A09FE}"/>
            </a:ext>
          </a:extLst>
        </xdr:cNvPr>
        <xdr:cNvSpPr>
          <a:spLocks noChangeArrowheads="1"/>
        </xdr:cNvSpPr>
      </xdr:nvSpPr>
      <xdr:spPr bwMode="auto">
        <a:xfrm>
          <a:off x="6801910" y="196193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B1D3AA1A-476B-451D-A7A1-B5AB040C224C}"/>
            </a:ext>
          </a:extLst>
        </xdr:cNvPr>
        <xdr:cNvSpPr>
          <a:spLocks noChangeArrowheads="1"/>
        </xdr:cNvSpPr>
      </xdr:nvSpPr>
      <xdr:spPr bwMode="auto">
        <a:xfrm>
          <a:off x="10078511" y="196236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4FE90A4A-D234-40D3-8042-F45D9C9F8542}"/>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DD5FF41F-0FDD-4915-8BB3-0372E96B4387}"/>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66505E10-69A5-478E-A830-FEBAB79F2E02}"/>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4" sqref="E4"/>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95" t="s">
        <v>2843</v>
      </c>
      <c r="B1" s="496"/>
      <c r="C1" s="496"/>
      <c r="D1" s="497"/>
    </row>
    <row r="2" spans="1:6" ht="36.75" customHeight="1" thickBot="1" x14ac:dyDescent="0.3">
      <c r="A2" s="157" t="s">
        <v>2783</v>
      </c>
      <c r="B2" s="163" t="s">
        <v>2806</v>
      </c>
      <c r="C2" s="156" t="s">
        <v>13</v>
      </c>
      <c r="D2" s="498" t="s">
        <v>671</v>
      </c>
    </row>
    <row r="3" spans="1:6" s="150" customFormat="1" ht="14.5" x14ac:dyDescent="0.35">
      <c r="A3" s="151" t="s">
        <v>15</v>
      </c>
      <c r="B3" s="152"/>
      <c r="C3" s="153" t="s">
        <v>3176</v>
      </c>
      <c r="D3" s="499"/>
    </row>
    <row r="4" spans="1:6" s="150" customFormat="1" ht="15" thickBot="1" x14ac:dyDescent="0.4">
      <c r="A4" s="154" t="s">
        <v>14</v>
      </c>
      <c r="B4" s="155"/>
      <c r="C4" s="141" t="s">
        <v>3177</v>
      </c>
      <c r="D4" s="500"/>
    </row>
    <row r="5" spans="1:6" s="158" customFormat="1" ht="39.75" customHeight="1" x14ac:dyDescent="0.35">
      <c r="A5" s="504" t="s">
        <v>2794</v>
      </c>
      <c r="B5" s="505"/>
      <c r="C5" s="506"/>
      <c r="D5" s="177"/>
      <c r="E5" s="160"/>
      <c r="F5" s="160"/>
    </row>
    <row r="6" spans="1:6" ht="16" customHeight="1" x14ac:dyDescent="0.25">
      <c r="A6" s="376" t="s">
        <v>642</v>
      </c>
      <c r="B6" s="144" t="s">
        <v>12</v>
      </c>
      <c r="C6" s="135" t="s">
        <v>4</v>
      </c>
      <c r="D6" s="115" t="s">
        <v>2842</v>
      </c>
    </row>
    <row r="7" spans="1:6" ht="16.5" customHeight="1" x14ac:dyDescent="0.25">
      <c r="A7" s="376" t="s">
        <v>643</v>
      </c>
      <c r="B7" s="144" t="s">
        <v>11</v>
      </c>
      <c r="C7" s="135" t="s">
        <v>4</v>
      </c>
      <c r="D7" s="115" t="s">
        <v>2842</v>
      </c>
    </row>
    <row r="8" spans="1:6" s="255" customFormat="1" ht="16.5" customHeight="1" x14ac:dyDescent="0.25">
      <c r="A8" s="376" t="s">
        <v>2885</v>
      </c>
      <c r="B8" s="144" t="s">
        <v>2886</v>
      </c>
      <c r="C8" s="135" t="s">
        <v>4</v>
      </c>
      <c r="D8" s="115" t="s">
        <v>2842</v>
      </c>
    </row>
    <row r="9" spans="1:6" ht="16" customHeight="1" x14ac:dyDescent="0.25">
      <c r="A9" s="164" t="s">
        <v>644</v>
      </c>
      <c r="B9" s="144" t="s">
        <v>10</v>
      </c>
      <c r="C9" s="135" t="s">
        <v>4</v>
      </c>
      <c r="D9" s="115" t="s">
        <v>2842</v>
      </c>
    </row>
    <row r="10" spans="1:6" ht="16" customHeight="1" x14ac:dyDescent="0.25">
      <c r="A10" s="376" t="s">
        <v>645</v>
      </c>
      <c r="B10" s="144" t="s">
        <v>67</v>
      </c>
      <c r="C10" s="135" t="s">
        <v>4</v>
      </c>
      <c r="D10" s="115" t="s">
        <v>2842</v>
      </c>
    </row>
    <row r="11" spans="1:6" ht="25" x14ac:dyDescent="0.25">
      <c r="A11" s="376" t="s">
        <v>646</v>
      </c>
      <c r="B11" s="144" t="s">
        <v>9</v>
      </c>
      <c r="C11" s="135" t="s">
        <v>4</v>
      </c>
      <c r="D11" s="115" t="s">
        <v>2842</v>
      </c>
    </row>
    <row r="12" spans="1:6" ht="25" x14ac:dyDescent="0.25">
      <c r="A12" s="164" t="s">
        <v>647</v>
      </c>
      <c r="B12" s="144" t="s">
        <v>8</v>
      </c>
      <c r="C12" s="135" t="s">
        <v>4</v>
      </c>
      <c r="D12" s="115" t="s">
        <v>2842</v>
      </c>
    </row>
    <row r="13" spans="1:6" ht="16" customHeight="1" x14ac:dyDescent="0.25">
      <c r="A13" s="164" t="s">
        <v>648</v>
      </c>
      <c r="B13" s="144" t="s">
        <v>7</v>
      </c>
      <c r="C13" s="135" t="s">
        <v>4</v>
      </c>
      <c r="D13" s="115" t="s">
        <v>2842</v>
      </c>
    </row>
    <row r="14" spans="1:6" ht="16" customHeight="1" x14ac:dyDescent="0.25">
      <c r="A14" s="164" t="s">
        <v>649</v>
      </c>
      <c r="B14" s="144" t="s">
        <v>6</v>
      </c>
      <c r="C14" s="135" t="s">
        <v>4</v>
      </c>
      <c r="D14" s="115" t="s">
        <v>2842</v>
      </c>
    </row>
    <row r="15" spans="1:6" x14ac:dyDescent="0.25">
      <c r="A15" s="164" t="s">
        <v>650</v>
      </c>
      <c r="B15" s="144" t="s">
        <v>5</v>
      </c>
      <c r="C15" s="135" t="s">
        <v>4</v>
      </c>
      <c r="D15" s="115" t="s">
        <v>2842</v>
      </c>
    </row>
    <row r="16" spans="1:6" x14ac:dyDescent="0.25">
      <c r="A16" s="376" t="s">
        <v>651</v>
      </c>
      <c r="B16" s="144" t="s">
        <v>2765</v>
      </c>
      <c r="C16" s="135" t="s">
        <v>4</v>
      </c>
      <c r="D16" s="115" t="s">
        <v>2842</v>
      </c>
    </row>
    <row r="17" spans="1:4" ht="25" x14ac:dyDescent="0.25">
      <c r="A17" s="376" t="s">
        <v>652</v>
      </c>
      <c r="B17" s="196" t="s">
        <v>2766</v>
      </c>
      <c r="C17" s="195" t="s">
        <v>4</v>
      </c>
      <c r="D17" s="115" t="s">
        <v>2842</v>
      </c>
    </row>
    <row r="18" spans="1:4" s="159" customFormat="1" ht="32.25" hidden="1" customHeight="1" thickBot="1" x14ac:dyDescent="0.4">
      <c r="A18" s="501" t="s">
        <v>2795</v>
      </c>
      <c r="B18" s="502"/>
      <c r="C18" s="503"/>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501" t="s">
        <v>2796</v>
      </c>
      <c r="B22" s="508"/>
      <c r="C22" s="503"/>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501" t="s">
        <v>2797</v>
      </c>
      <c r="B25" s="508"/>
      <c r="C25" s="503"/>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501" t="s">
        <v>2798</v>
      </c>
      <c r="B38" s="508"/>
      <c r="C38" s="503"/>
      <c r="D38" s="179"/>
    </row>
    <row r="39" spans="1:4" hidden="1" x14ac:dyDescent="0.25">
      <c r="A39" s="165" t="s">
        <v>2743</v>
      </c>
      <c r="B39" s="149" t="s">
        <v>2793</v>
      </c>
      <c r="C39" s="135" t="s">
        <v>639</v>
      </c>
      <c r="D39" s="115" t="s">
        <v>2842</v>
      </c>
    </row>
    <row r="40" spans="1:4" hidden="1" x14ac:dyDescent="0.25">
      <c r="A40" s="165" t="s">
        <v>2742</v>
      </c>
      <c r="B40" s="149" t="s">
        <v>2792</v>
      </c>
      <c r="C40" s="135" t="s">
        <v>639</v>
      </c>
      <c r="D40" s="115" t="s">
        <v>2842</v>
      </c>
    </row>
    <row r="41" spans="1:4" hidden="1" x14ac:dyDescent="0.25">
      <c r="A41" s="143" t="s">
        <v>2741</v>
      </c>
      <c r="B41" s="149" t="s">
        <v>79</v>
      </c>
      <c r="C41" s="135" t="s">
        <v>639</v>
      </c>
      <c r="D41" s="115" t="s">
        <v>2842</v>
      </c>
    </row>
    <row r="42" spans="1:4" ht="13" hidden="1" thickBot="1" x14ac:dyDescent="0.3">
      <c r="A42" s="143" t="s">
        <v>2740</v>
      </c>
      <c r="B42" s="149" t="s">
        <v>640</v>
      </c>
      <c r="C42" s="166" t="s">
        <v>639</v>
      </c>
      <c r="D42" s="115" t="s">
        <v>2842</v>
      </c>
    </row>
    <row r="43" spans="1:4" s="158" customFormat="1" ht="16.5" hidden="1" customHeight="1" thickBot="1" x14ac:dyDescent="0.4">
      <c r="A43" s="509" t="s">
        <v>2791</v>
      </c>
      <c r="B43" s="510"/>
      <c r="C43" s="511"/>
      <c r="D43" s="181"/>
    </row>
    <row r="44" spans="1:4" ht="16.5" hidden="1" customHeight="1" x14ac:dyDescent="0.25">
      <c r="A44" s="167" t="s">
        <v>2784</v>
      </c>
      <c r="B44" s="213" t="s">
        <v>2782</v>
      </c>
      <c r="C44" s="212" t="s">
        <v>639</v>
      </c>
      <c r="D44" s="140" t="s">
        <v>2842</v>
      </c>
    </row>
    <row r="45" spans="1:4" s="185" customFormat="1" ht="25.5" thickBot="1" x14ac:dyDescent="0.3">
      <c r="A45" s="164"/>
      <c r="B45" s="211" t="s">
        <v>2854</v>
      </c>
      <c r="C45" s="186" t="s">
        <v>4</v>
      </c>
      <c r="D45" s="115" t="s">
        <v>2842</v>
      </c>
    </row>
    <row r="46" spans="1:4" s="158" customFormat="1" ht="16.5" customHeight="1" thickBot="1" x14ac:dyDescent="0.4">
      <c r="A46" s="509" t="s">
        <v>641</v>
      </c>
      <c r="B46" s="514"/>
      <c r="C46" s="511"/>
      <c r="D46" s="181"/>
    </row>
    <row r="47" spans="1:4" x14ac:dyDescent="0.25">
      <c r="A47" s="137" t="s">
        <v>3</v>
      </c>
      <c r="B47" s="515" t="s">
        <v>2</v>
      </c>
      <c r="C47" s="516"/>
      <c r="D47" s="146"/>
    </row>
    <row r="48" spans="1:4" ht="13" thickBot="1" x14ac:dyDescent="0.3">
      <c r="A48" s="138" t="s">
        <v>1</v>
      </c>
      <c r="B48" s="512" t="s">
        <v>0</v>
      </c>
      <c r="C48" s="513"/>
      <c r="D48" s="147"/>
    </row>
    <row r="49" spans="1:4" s="158" customFormat="1" ht="30" customHeight="1" thickBot="1" x14ac:dyDescent="0.4">
      <c r="A49" s="517" t="s">
        <v>2887</v>
      </c>
      <c r="B49" s="518"/>
      <c r="C49" s="518"/>
      <c r="D49" s="519"/>
    </row>
    <row r="50" spans="1:4" ht="27.75" hidden="1" customHeight="1" x14ac:dyDescent="0.25">
      <c r="A50" s="507" t="s">
        <v>2790</v>
      </c>
      <c r="B50" s="507"/>
      <c r="C50" s="507"/>
      <c r="D50" s="507"/>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7" zoomScaleNormal="100" zoomScaleSheetLayoutView="100" workbookViewId="0">
      <selection activeCell="I14" sqref="I14"/>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65"/>
      <c r="B3" s="766"/>
      <c r="C3" s="766"/>
      <c r="D3" s="766"/>
      <c r="E3" s="817"/>
    </row>
    <row r="4" spans="1:7" ht="20.149999999999999" customHeight="1" x14ac:dyDescent="0.35">
      <c r="A4" s="773" t="s">
        <v>6</v>
      </c>
      <c r="B4" s="831"/>
      <c r="C4" s="831"/>
      <c r="D4" s="831"/>
      <c r="E4" s="767" t="s">
        <v>2801</v>
      </c>
    </row>
    <row r="5" spans="1:7" ht="41.25" customHeight="1" thickBot="1" x14ac:dyDescent="0.4">
      <c r="A5" s="832"/>
      <c r="B5" s="833"/>
      <c r="C5" s="833"/>
      <c r="D5" s="833"/>
      <c r="E5" s="768"/>
    </row>
    <row r="6" spans="1:7" ht="15" thickBot="1" x14ac:dyDescent="0.4">
      <c r="A6" s="529" t="s">
        <v>2767</v>
      </c>
      <c r="B6" s="530"/>
      <c r="C6" s="531"/>
      <c r="D6" s="175" t="str">
        <f>Obsah!C4</f>
        <v>(31/03/2024)</v>
      </c>
      <c r="E6" s="116"/>
      <c r="F6" s="176"/>
      <c r="G6" s="46"/>
    </row>
    <row r="7" spans="1:7" ht="37.5" x14ac:dyDescent="0.35">
      <c r="A7" s="834" t="s">
        <v>2775</v>
      </c>
      <c r="B7" s="835"/>
      <c r="C7" s="836"/>
      <c r="D7" s="27" t="s">
        <v>80</v>
      </c>
      <c r="E7" s="840"/>
    </row>
    <row r="8" spans="1:7" ht="15.75" customHeight="1" thickBot="1" x14ac:dyDescent="0.4">
      <c r="A8" s="837"/>
      <c r="B8" s="838"/>
      <c r="C8" s="839"/>
      <c r="D8" s="48" t="s">
        <v>3178</v>
      </c>
      <c r="E8" s="841"/>
    </row>
    <row r="9" spans="1:7" ht="14.25" customHeight="1" x14ac:dyDescent="0.35">
      <c r="A9" s="828" t="s">
        <v>78</v>
      </c>
      <c r="B9" s="162" t="s">
        <v>77</v>
      </c>
      <c r="C9" s="162"/>
      <c r="D9" s="221">
        <v>0.46579919331284703</v>
      </c>
      <c r="E9" s="842" t="s">
        <v>86</v>
      </c>
    </row>
    <row r="10" spans="1:7" ht="24" customHeight="1" x14ac:dyDescent="0.35">
      <c r="A10" s="829"/>
      <c r="B10" s="1" t="s">
        <v>74</v>
      </c>
      <c r="C10" s="1"/>
      <c r="D10" s="184">
        <v>6.6992927084477465</v>
      </c>
      <c r="E10" s="843"/>
    </row>
    <row r="11" spans="1:7" ht="14.25" customHeight="1" x14ac:dyDescent="0.35">
      <c r="A11" s="829"/>
      <c r="B11" s="1" t="s">
        <v>76</v>
      </c>
      <c r="C11" s="1"/>
      <c r="D11" s="206">
        <v>185817.62952939793</v>
      </c>
      <c r="E11" s="843"/>
    </row>
    <row r="12" spans="1:7" ht="14.25" customHeight="1" x14ac:dyDescent="0.35">
      <c r="A12" s="829"/>
      <c r="B12" s="1" t="s">
        <v>73</v>
      </c>
      <c r="C12" s="1"/>
      <c r="D12" s="206">
        <v>1614.7919598615915</v>
      </c>
      <c r="E12" s="843"/>
    </row>
    <row r="13" spans="1:7" ht="25.5" customHeight="1" thickBot="1" x14ac:dyDescent="0.4">
      <c r="A13" s="830"/>
      <c r="B13" s="44" t="s">
        <v>75</v>
      </c>
      <c r="C13" s="44"/>
      <c r="D13" s="207">
        <v>868.49967522489965</v>
      </c>
      <c r="E13" s="844"/>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7" zoomScaleNormal="100" zoomScaleSheetLayoutView="100" workbookViewId="0">
      <selection activeCell="I14" sqref="I14"/>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56"/>
      <c r="B3" s="857"/>
      <c r="C3" s="857"/>
      <c r="D3" s="117"/>
    </row>
    <row r="4" spans="1:4" ht="30" customHeight="1" x14ac:dyDescent="0.35">
      <c r="A4" s="773" t="s">
        <v>5</v>
      </c>
      <c r="B4" s="831"/>
      <c r="C4" s="831"/>
      <c r="D4" s="767" t="s">
        <v>2801</v>
      </c>
    </row>
    <row r="5" spans="1:4" ht="30" customHeight="1" thickBot="1" x14ac:dyDescent="0.4">
      <c r="A5" s="832"/>
      <c r="B5" s="833"/>
      <c r="C5" s="833"/>
      <c r="D5" s="768"/>
    </row>
    <row r="6" spans="1:4" ht="15.75" customHeight="1" thickBot="1" x14ac:dyDescent="0.4">
      <c r="A6" s="131" t="s">
        <v>2767</v>
      </c>
      <c r="B6" s="862" t="str">
        <f>Obsah!C4</f>
        <v>(31/03/2024)</v>
      </c>
      <c r="C6" s="863"/>
      <c r="D6" s="6"/>
    </row>
    <row r="7" spans="1:4" ht="36.75" customHeight="1" x14ac:dyDescent="0.35">
      <c r="A7" s="845" t="s">
        <v>2776</v>
      </c>
      <c r="B7" s="858" t="s">
        <v>80</v>
      </c>
      <c r="C7" s="859"/>
      <c r="D7" s="850" t="s">
        <v>87</v>
      </c>
    </row>
    <row r="8" spans="1:4" ht="15" thickBot="1" x14ac:dyDescent="0.4">
      <c r="A8" s="846"/>
      <c r="B8" s="860" t="str">
        <f>'I. Část 5'!D8</f>
        <v>(1Q/2024)</v>
      </c>
      <c r="C8" s="861"/>
      <c r="D8" s="851"/>
    </row>
    <row r="9" spans="1:4" ht="45" customHeight="1" thickBot="1" x14ac:dyDescent="0.4">
      <c r="A9" s="847"/>
      <c r="B9" s="37" t="s">
        <v>85</v>
      </c>
      <c r="C9" s="36" t="s">
        <v>84</v>
      </c>
      <c r="D9" s="852"/>
    </row>
    <row r="10" spans="1:4" s="33" customFormat="1" ht="15" customHeight="1" x14ac:dyDescent="0.35">
      <c r="A10" s="47" t="s">
        <v>667</v>
      </c>
      <c r="B10" s="34"/>
      <c r="C10" s="35"/>
      <c r="D10" s="852"/>
    </row>
    <row r="11" spans="1:4" x14ac:dyDescent="0.35">
      <c r="A11" s="32" t="s">
        <v>668</v>
      </c>
      <c r="B11" s="414">
        <v>10900000</v>
      </c>
      <c r="C11" s="415">
        <v>513803.67689</v>
      </c>
      <c r="D11" s="852"/>
    </row>
    <row r="12" spans="1:4" x14ac:dyDescent="0.35">
      <c r="A12" s="32" t="s">
        <v>669</v>
      </c>
      <c r="B12" s="414"/>
      <c r="C12" s="415"/>
      <c r="D12" s="852"/>
    </row>
    <row r="13" spans="1:4" x14ac:dyDescent="0.35">
      <c r="A13" s="47" t="s">
        <v>670</v>
      </c>
      <c r="B13" s="414"/>
      <c r="C13" s="415"/>
      <c r="D13" s="852"/>
    </row>
    <row r="14" spans="1:4" ht="15" customHeight="1" x14ac:dyDescent="0.35">
      <c r="A14" s="32" t="s">
        <v>83</v>
      </c>
      <c r="B14" s="414">
        <v>10900000</v>
      </c>
      <c r="C14" s="415">
        <v>513803.67689</v>
      </c>
      <c r="D14" s="852"/>
    </row>
    <row r="15" spans="1:4" ht="15" thickBot="1" x14ac:dyDescent="0.4">
      <c r="A15" s="31" t="s">
        <v>82</v>
      </c>
      <c r="B15" s="30"/>
      <c r="C15" s="29"/>
      <c r="D15" s="853"/>
    </row>
    <row r="16" spans="1:4" ht="30.75" customHeight="1" x14ac:dyDescent="0.35">
      <c r="A16" s="845" t="s">
        <v>2755</v>
      </c>
      <c r="B16" s="848" t="s">
        <v>80</v>
      </c>
      <c r="C16" s="849"/>
      <c r="D16" s="850" t="s">
        <v>87</v>
      </c>
    </row>
    <row r="17" spans="1:4" ht="15" thickBot="1" x14ac:dyDescent="0.4">
      <c r="A17" s="846"/>
      <c r="B17" s="854" t="str">
        <f>B8</f>
        <v>(1Q/2024)</v>
      </c>
      <c r="C17" s="855"/>
      <c r="D17" s="851"/>
    </row>
    <row r="18" spans="1:4" ht="45" customHeight="1" thickBot="1" x14ac:dyDescent="0.4">
      <c r="A18" s="847"/>
      <c r="B18" s="37" t="s">
        <v>85</v>
      </c>
      <c r="C18" s="36" t="s">
        <v>84</v>
      </c>
      <c r="D18" s="852"/>
    </row>
    <row r="19" spans="1:4" x14ac:dyDescent="0.35">
      <c r="A19" s="47" t="s">
        <v>667</v>
      </c>
      <c r="B19" s="34"/>
      <c r="C19" s="35"/>
      <c r="D19" s="852"/>
    </row>
    <row r="20" spans="1:4" x14ac:dyDescent="0.35">
      <c r="A20" s="32" t="s">
        <v>668</v>
      </c>
      <c r="B20" s="414">
        <v>7350000</v>
      </c>
      <c r="C20" s="415">
        <v>-435279.80606999999</v>
      </c>
      <c r="D20" s="852"/>
    </row>
    <row r="21" spans="1:4" x14ac:dyDescent="0.35">
      <c r="A21" s="32" t="s">
        <v>669</v>
      </c>
      <c r="B21" s="414"/>
      <c r="C21" s="415"/>
      <c r="D21" s="852"/>
    </row>
    <row r="22" spans="1:4" x14ac:dyDescent="0.35">
      <c r="A22" s="47" t="s">
        <v>670</v>
      </c>
      <c r="B22" s="414"/>
      <c r="C22" s="415"/>
      <c r="D22" s="852"/>
    </row>
    <row r="23" spans="1:4" ht="13.5" customHeight="1" x14ac:dyDescent="0.35">
      <c r="A23" s="32" t="s">
        <v>83</v>
      </c>
      <c r="B23" s="414">
        <v>7350000</v>
      </c>
      <c r="C23" s="415">
        <v>-435279.80606999999</v>
      </c>
      <c r="D23" s="852"/>
    </row>
    <row r="24" spans="1:4" ht="15" thickBot="1" x14ac:dyDescent="0.4">
      <c r="A24" s="31" t="s">
        <v>82</v>
      </c>
      <c r="B24" s="30"/>
      <c r="C24" s="29"/>
      <c r="D24" s="85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zoomScaleNormal="100" zoomScaleSheetLayoutView="100" workbookViewId="0">
      <selection activeCell="F5" sqref="F5"/>
    </sheetView>
  </sheetViews>
  <sheetFormatPr defaultRowHeight="14.5" x14ac:dyDescent="0.35"/>
  <cols>
    <col min="1" max="1" width="16.54296875" style="323" customWidth="1"/>
    <col min="2" max="2" width="28" style="323" customWidth="1"/>
    <col min="3" max="3" width="52.453125" style="323" customWidth="1"/>
    <col min="4" max="4" width="29.54296875" style="323" customWidth="1"/>
    <col min="5" max="5" width="12.54296875" style="323" customWidth="1"/>
    <col min="6" max="6" width="8.7265625" style="453"/>
    <col min="7" max="16384" width="8.7265625" style="323"/>
  </cols>
  <sheetData>
    <row r="1" spans="1:5" ht="21" customHeight="1" x14ac:dyDescent="0.35">
      <c r="A1" s="330" t="s">
        <v>2890</v>
      </c>
      <c r="B1" s="901"/>
      <c r="C1" s="901"/>
      <c r="D1" s="901"/>
      <c r="E1" s="902"/>
    </row>
    <row r="2" spans="1:5" ht="16.5" customHeight="1" x14ac:dyDescent="0.35">
      <c r="A2" s="331" t="s">
        <v>2765</v>
      </c>
      <c r="B2" s="328"/>
      <c r="C2" s="328"/>
      <c r="D2" s="328"/>
      <c r="E2" s="329"/>
    </row>
    <row r="3" spans="1:5" ht="15" thickBot="1" x14ac:dyDescent="0.4">
      <c r="A3" s="856"/>
      <c r="B3" s="903"/>
      <c r="C3" s="903"/>
      <c r="D3" s="903"/>
      <c r="E3" s="904"/>
    </row>
    <row r="4" spans="1:5" ht="14.5" customHeight="1" x14ac:dyDescent="0.35">
      <c r="A4" s="773" t="s">
        <v>6</v>
      </c>
      <c r="B4" s="831"/>
      <c r="C4" s="831"/>
      <c r="D4" s="905"/>
      <c r="E4" s="767" t="s">
        <v>2891</v>
      </c>
    </row>
    <row r="5" spans="1:5" ht="64.5" customHeight="1" thickBot="1" x14ac:dyDescent="0.4">
      <c r="A5" s="832"/>
      <c r="B5" s="833"/>
      <c r="C5" s="833"/>
      <c r="D5" s="906"/>
      <c r="E5" s="768"/>
    </row>
    <row r="6" spans="1:5" ht="15" thickBot="1" x14ac:dyDescent="0.4">
      <c r="A6" s="907" t="s">
        <v>2767</v>
      </c>
      <c r="B6" s="908"/>
      <c r="C6" s="909"/>
      <c r="D6" s="332" t="str">
        <f>Obsah!C4</f>
        <v>(31/03/2024)</v>
      </c>
      <c r="E6" s="324"/>
    </row>
    <row r="7" spans="1:5" ht="44.25" customHeight="1" x14ac:dyDescent="0.35">
      <c r="A7" s="910" t="s">
        <v>2892</v>
      </c>
      <c r="B7" s="911"/>
      <c r="C7" s="912"/>
      <c r="D7" s="325" t="s">
        <v>80</v>
      </c>
      <c r="E7" s="916" t="s">
        <v>2802</v>
      </c>
    </row>
    <row r="8" spans="1:5" ht="21" customHeight="1" thickBot="1" x14ac:dyDescent="0.4">
      <c r="A8" s="913"/>
      <c r="B8" s="914"/>
      <c r="C8" s="915"/>
      <c r="D8" s="326" t="s">
        <v>3178</v>
      </c>
      <c r="E8" s="917"/>
    </row>
    <row r="9" spans="1:5" x14ac:dyDescent="0.35">
      <c r="A9" s="883" t="s">
        <v>2893</v>
      </c>
      <c r="B9" s="884"/>
      <c r="C9" s="884"/>
      <c r="D9" s="885"/>
      <c r="E9" s="917"/>
    </row>
    <row r="10" spans="1:5" x14ac:dyDescent="0.35">
      <c r="A10" s="889" t="s">
        <v>2761</v>
      </c>
      <c r="B10" s="890"/>
      <c r="C10" s="891"/>
      <c r="D10" s="387">
        <v>53426.386770000005</v>
      </c>
      <c r="E10" s="917"/>
    </row>
    <row r="11" spans="1:5" x14ac:dyDescent="0.35">
      <c r="A11" s="892" t="s">
        <v>104</v>
      </c>
      <c r="B11" s="893"/>
      <c r="C11" s="894"/>
      <c r="D11" s="387"/>
      <c r="E11" s="917"/>
    </row>
    <row r="12" spans="1:5" x14ac:dyDescent="0.35">
      <c r="A12" s="892" t="s">
        <v>103</v>
      </c>
      <c r="B12" s="893"/>
      <c r="C12" s="894"/>
      <c r="D12" s="387">
        <v>48974.823259999997</v>
      </c>
      <c r="E12" s="917"/>
    </row>
    <row r="13" spans="1:5" x14ac:dyDescent="0.35">
      <c r="A13" s="892" t="s">
        <v>2894</v>
      </c>
      <c r="B13" s="893"/>
      <c r="C13" s="894"/>
      <c r="D13" s="387">
        <v>4451.56351</v>
      </c>
      <c r="E13" s="917"/>
    </row>
    <row r="14" spans="1:5" x14ac:dyDescent="0.35">
      <c r="A14" s="889" t="s">
        <v>2763</v>
      </c>
      <c r="B14" s="890"/>
      <c r="C14" s="891"/>
      <c r="D14" s="387"/>
      <c r="E14" s="917"/>
    </row>
    <row r="15" spans="1:5" x14ac:dyDescent="0.35">
      <c r="A15" s="892" t="s">
        <v>2895</v>
      </c>
      <c r="B15" s="893"/>
      <c r="C15" s="894"/>
      <c r="D15" s="387"/>
      <c r="E15" s="917"/>
    </row>
    <row r="16" spans="1:5" x14ac:dyDescent="0.35">
      <c r="A16" s="892" t="s">
        <v>2896</v>
      </c>
      <c r="B16" s="893"/>
      <c r="C16" s="894"/>
      <c r="D16" s="387"/>
      <c r="E16" s="917"/>
    </row>
    <row r="17" spans="1:5" x14ac:dyDescent="0.35">
      <c r="A17" s="892" t="s">
        <v>2897</v>
      </c>
      <c r="B17" s="893"/>
      <c r="C17" s="894"/>
      <c r="D17" s="387"/>
      <c r="E17" s="917"/>
    </row>
    <row r="18" spans="1:5" x14ac:dyDescent="0.35">
      <c r="A18" s="892" t="s">
        <v>2898</v>
      </c>
      <c r="B18" s="893"/>
      <c r="C18" s="894"/>
      <c r="D18" s="387"/>
      <c r="E18" s="917"/>
    </row>
    <row r="19" spans="1:5" x14ac:dyDescent="0.35">
      <c r="A19" s="889" t="s">
        <v>2810</v>
      </c>
      <c r="B19" s="890"/>
      <c r="C19" s="891"/>
      <c r="D19" s="387"/>
      <c r="E19" s="917"/>
    </row>
    <row r="20" spans="1:5" x14ac:dyDescent="0.35">
      <c r="A20" s="892" t="s">
        <v>2896</v>
      </c>
      <c r="B20" s="893"/>
      <c r="C20" s="894"/>
      <c r="D20" s="387"/>
      <c r="E20" s="917"/>
    </row>
    <row r="21" spans="1:5" x14ac:dyDescent="0.35">
      <c r="A21" s="892" t="s">
        <v>2897</v>
      </c>
      <c r="B21" s="893"/>
      <c r="C21" s="894"/>
      <c r="D21" s="387"/>
      <c r="E21" s="917"/>
    </row>
    <row r="22" spans="1:5" x14ac:dyDescent="0.35">
      <c r="A22" s="892" t="s">
        <v>2898</v>
      </c>
      <c r="B22" s="893"/>
      <c r="C22" s="894"/>
      <c r="D22" s="387"/>
      <c r="E22" s="917"/>
    </row>
    <row r="23" spans="1:5" x14ac:dyDescent="0.35">
      <c r="A23" s="867" t="s">
        <v>102</v>
      </c>
      <c r="B23" s="868"/>
      <c r="C23" s="869"/>
      <c r="D23" s="387"/>
      <c r="E23" s="917"/>
    </row>
    <row r="24" spans="1:5" x14ac:dyDescent="0.35">
      <c r="A24" s="870" t="s">
        <v>2897</v>
      </c>
      <c r="B24" s="871"/>
      <c r="C24" s="872"/>
      <c r="D24" s="387"/>
      <c r="E24" s="917"/>
    </row>
    <row r="25" spans="1:5" ht="15.75" customHeight="1" x14ac:dyDescent="0.35">
      <c r="A25" s="870" t="s">
        <v>2898</v>
      </c>
      <c r="B25" s="871"/>
      <c r="C25" s="872"/>
      <c r="D25" s="387"/>
      <c r="E25" s="917"/>
    </row>
    <row r="26" spans="1:5" x14ac:dyDescent="0.35">
      <c r="A26" s="867" t="s">
        <v>2804</v>
      </c>
      <c r="B26" s="868"/>
      <c r="C26" s="869"/>
      <c r="D26" s="387"/>
      <c r="E26" s="917"/>
    </row>
    <row r="27" spans="1:5" x14ac:dyDescent="0.35">
      <c r="A27" s="870" t="s">
        <v>2896</v>
      </c>
      <c r="B27" s="871"/>
      <c r="C27" s="872"/>
      <c r="D27" s="387"/>
      <c r="E27" s="917"/>
    </row>
    <row r="28" spans="1:5" x14ac:dyDescent="0.35">
      <c r="A28" s="870" t="s">
        <v>2897</v>
      </c>
      <c r="B28" s="871"/>
      <c r="C28" s="872"/>
      <c r="D28" s="387"/>
      <c r="E28" s="917"/>
    </row>
    <row r="29" spans="1:5" x14ac:dyDescent="0.35">
      <c r="A29" s="870" t="s">
        <v>2898</v>
      </c>
      <c r="B29" s="871"/>
      <c r="C29" s="872"/>
      <c r="D29" s="387"/>
      <c r="E29" s="917"/>
    </row>
    <row r="30" spans="1:5" x14ac:dyDescent="0.35">
      <c r="A30" s="867" t="s">
        <v>2805</v>
      </c>
      <c r="B30" s="868"/>
      <c r="C30" s="869"/>
      <c r="D30" s="387">
        <v>106046464.59541318</v>
      </c>
      <c r="E30" s="917"/>
    </row>
    <row r="31" spans="1:5" x14ac:dyDescent="0.35">
      <c r="A31" s="870" t="s">
        <v>2897</v>
      </c>
      <c r="B31" s="871"/>
      <c r="C31" s="872"/>
      <c r="D31" s="387">
        <v>7982792.5639475752</v>
      </c>
      <c r="E31" s="917"/>
    </row>
    <row r="32" spans="1:5" x14ac:dyDescent="0.35">
      <c r="A32" s="870" t="s">
        <v>2898</v>
      </c>
      <c r="B32" s="871"/>
      <c r="C32" s="872"/>
      <c r="D32" s="387">
        <v>98063672.031465605</v>
      </c>
      <c r="E32" s="917"/>
    </row>
    <row r="33" spans="1:6" x14ac:dyDescent="0.35">
      <c r="A33" s="889" t="s">
        <v>101</v>
      </c>
      <c r="B33" s="890"/>
      <c r="C33" s="891"/>
      <c r="D33" s="387">
        <v>513803.67689</v>
      </c>
      <c r="E33" s="917"/>
    </row>
    <row r="34" spans="1:6" x14ac:dyDescent="0.35">
      <c r="A34" s="898" t="s">
        <v>2899</v>
      </c>
      <c r="B34" s="899"/>
      <c r="C34" s="900"/>
      <c r="D34" s="387">
        <v>-146982.08929</v>
      </c>
      <c r="E34" s="917"/>
    </row>
    <row r="35" spans="1:6" x14ac:dyDescent="0.35">
      <c r="A35" s="892" t="s">
        <v>2900</v>
      </c>
      <c r="B35" s="893"/>
      <c r="C35" s="894"/>
      <c r="D35" s="387"/>
      <c r="E35" s="917"/>
    </row>
    <row r="36" spans="1:6" x14ac:dyDescent="0.35">
      <c r="A36" s="870" t="s">
        <v>2901</v>
      </c>
      <c r="B36" s="871"/>
      <c r="C36" s="872"/>
      <c r="D36" s="387">
        <v>88814.896099999998</v>
      </c>
      <c r="E36" s="917"/>
    </row>
    <row r="37" spans="1:6" x14ac:dyDescent="0.35">
      <c r="A37" s="892" t="s">
        <v>100</v>
      </c>
      <c r="B37" s="893"/>
      <c r="C37" s="894"/>
      <c r="D37" s="387">
        <v>88814.896099999998</v>
      </c>
      <c r="E37" s="917"/>
    </row>
    <row r="38" spans="1:6" x14ac:dyDescent="0.35">
      <c r="A38" s="892" t="s">
        <v>2902</v>
      </c>
      <c r="B38" s="893"/>
      <c r="C38" s="894"/>
      <c r="D38" s="387"/>
      <c r="E38" s="917"/>
    </row>
    <row r="39" spans="1:6" x14ac:dyDescent="0.35">
      <c r="A39" s="892" t="s">
        <v>2903</v>
      </c>
      <c r="B39" s="893"/>
      <c r="C39" s="894"/>
      <c r="D39" s="387">
        <v>714726.74722000002</v>
      </c>
      <c r="E39" s="917"/>
    </row>
    <row r="40" spans="1:6" x14ac:dyDescent="0.35">
      <c r="A40" s="892" t="s">
        <v>99</v>
      </c>
      <c r="B40" s="893"/>
      <c r="C40" s="894"/>
      <c r="D40" s="387"/>
      <c r="E40" s="917"/>
    </row>
    <row r="41" spans="1:6" x14ac:dyDescent="0.35">
      <c r="A41" s="892" t="s">
        <v>2904</v>
      </c>
      <c r="B41" s="893"/>
      <c r="C41" s="894"/>
      <c r="D41" s="387">
        <v>714726.74722000002</v>
      </c>
      <c r="E41" s="917"/>
    </row>
    <row r="42" spans="1:6" x14ac:dyDescent="0.35">
      <c r="A42" s="889" t="s">
        <v>98</v>
      </c>
      <c r="B42" s="890"/>
      <c r="C42" s="891"/>
      <c r="D42" s="387">
        <v>0</v>
      </c>
      <c r="E42" s="917"/>
    </row>
    <row r="43" spans="1:6" x14ac:dyDescent="0.35">
      <c r="A43" s="892" t="s">
        <v>2905</v>
      </c>
      <c r="B43" s="893"/>
      <c r="C43" s="894"/>
      <c r="D43" s="387">
        <v>0</v>
      </c>
      <c r="E43" s="917"/>
    </row>
    <row r="44" spans="1:6" s="38" customFormat="1" x14ac:dyDescent="0.35">
      <c r="A44" s="892" t="s">
        <v>2906</v>
      </c>
      <c r="B44" s="893"/>
      <c r="C44" s="894"/>
      <c r="D44" s="387">
        <v>0</v>
      </c>
      <c r="E44" s="917"/>
      <c r="F44" s="979"/>
    </row>
    <row r="45" spans="1:6" x14ac:dyDescent="0.35">
      <c r="A45" s="889" t="s">
        <v>97</v>
      </c>
      <c r="B45" s="890"/>
      <c r="C45" s="891"/>
      <c r="D45" s="387">
        <v>132335.6548888</v>
      </c>
      <c r="E45" s="917"/>
    </row>
    <row r="46" spans="1:6" ht="15" thickBot="1" x14ac:dyDescent="0.4">
      <c r="A46" s="895" t="s">
        <v>2762</v>
      </c>
      <c r="B46" s="896"/>
      <c r="C46" s="897"/>
      <c r="D46" s="388">
        <v>0</v>
      </c>
      <c r="E46" s="917"/>
    </row>
    <row r="47" spans="1:6" ht="15" thickBot="1" x14ac:dyDescent="0.4">
      <c r="A47" s="864" t="s">
        <v>2907</v>
      </c>
      <c r="B47" s="878"/>
      <c r="C47" s="879"/>
      <c r="D47" s="340">
        <v>107402589.86799197</v>
      </c>
      <c r="E47" s="917"/>
      <c r="F47" s="980"/>
    </row>
    <row r="48" spans="1:6" ht="15" thickBot="1" x14ac:dyDescent="0.4">
      <c r="A48" s="883" t="s">
        <v>2908</v>
      </c>
      <c r="B48" s="884"/>
      <c r="C48" s="884"/>
      <c r="D48" s="885"/>
      <c r="E48" s="917"/>
    </row>
    <row r="49" spans="1:5" ht="15" thickBot="1" x14ac:dyDescent="0.4">
      <c r="A49" s="886"/>
      <c r="B49" s="887"/>
      <c r="C49" s="888"/>
      <c r="D49" s="327" t="s">
        <v>80</v>
      </c>
      <c r="E49" s="917"/>
    </row>
    <row r="50" spans="1:5" x14ac:dyDescent="0.35">
      <c r="A50" s="867" t="s">
        <v>96</v>
      </c>
      <c r="B50" s="868"/>
      <c r="C50" s="869"/>
      <c r="D50" s="339"/>
      <c r="E50" s="917"/>
    </row>
    <row r="51" spans="1:5" x14ac:dyDescent="0.35">
      <c r="A51" s="870" t="s">
        <v>2909</v>
      </c>
      <c r="B51" s="871"/>
      <c r="C51" s="872"/>
      <c r="D51" s="339"/>
      <c r="E51" s="917"/>
    </row>
    <row r="52" spans="1:5" x14ac:dyDescent="0.35">
      <c r="A52" s="870" t="s">
        <v>2910</v>
      </c>
      <c r="B52" s="871"/>
      <c r="C52" s="872"/>
      <c r="D52" s="341"/>
      <c r="E52" s="917"/>
    </row>
    <row r="53" spans="1:5" x14ac:dyDescent="0.35">
      <c r="A53" s="870" t="s">
        <v>2911</v>
      </c>
      <c r="B53" s="871"/>
      <c r="C53" s="872"/>
      <c r="D53" s="341"/>
      <c r="E53" s="917"/>
    </row>
    <row r="54" spans="1:5" x14ac:dyDescent="0.35">
      <c r="A54" s="870" t="s">
        <v>2912</v>
      </c>
      <c r="B54" s="871"/>
      <c r="C54" s="872"/>
      <c r="D54" s="341"/>
      <c r="E54" s="917"/>
    </row>
    <row r="55" spans="1:5" ht="18.75" customHeight="1" x14ac:dyDescent="0.35">
      <c r="A55" s="870" t="s">
        <v>2913</v>
      </c>
      <c r="B55" s="871"/>
      <c r="C55" s="872"/>
      <c r="D55" s="341"/>
      <c r="E55" s="917"/>
    </row>
    <row r="56" spans="1:5" x14ac:dyDescent="0.35">
      <c r="A56" s="867" t="s">
        <v>95</v>
      </c>
      <c r="B56" s="868"/>
      <c r="C56" s="869"/>
      <c r="D56" s="341"/>
      <c r="E56" s="917"/>
    </row>
    <row r="57" spans="1:5" x14ac:dyDescent="0.35">
      <c r="A57" s="870" t="s">
        <v>94</v>
      </c>
      <c r="B57" s="871"/>
      <c r="C57" s="872"/>
      <c r="D57" s="341"/>
      <c r="E57" s="917"/>
    </row>
    <row r="58" spans="1:5" x14ac:dyDescent="0.35">
      <c r="A58" s="870" t="s">
        <v>2912</v>
      </c>
      <c r="B58" s="871"/>
      <c r="C58" s="872"/>
      <c r="D58" s="341"/>
      <c r="E58" s="917"/>
    </row>
    <row r="59" spans="1:5" x14ac:dyDescent="0.35">
      <c r="A59" s="870" t="s">
        <v>2913</v>
      </c>
      <c r="B59" s="871"/>
      <c r="C59" s="872"/>
      <c r="D59" s="341"/>
      <c r="E59" s="917"/>
    </row>
    <row r="60" spans="1:5" x14ac:dyDescent="0.35">
      <c r="A60" s="867" t="s">
        <v>93</v>
      </c>
      <c r="B60" s="868"/>
      <c r="C60" s="869"/>
      <c r="D60" s="341">
        <v>98507992.924462706</v>
      </c>
      <c r="E60" s="917"/>
    </row>
    <row r="61" spans="1:5" x14ac:dyDescent="0.35">
      <c r="A61" s="870" t="s">
        <v>2914</v>
      </c>
      <c r="B61" s="871"/>
      <c r="C61" s="872"/>
      <c r="D61" s="341">
        <v>98361606.650859997</v>
      </c>
      <c r="E61" s="917"/>
    </row>
    <row r="62" spans="1:5" x14ac:dyDescent="0.35">
      <c r="A62" s="870" t="s">
        <v>2912</v>
      </c>
      <c r="B62" s="871"/>
      <c r="C62" s="872"/>
      <c r="D62" s="341"/>
      <c r="E62" s="917"/>
    </row>
    <row r="63" spans="1:5" x14ac:dyDescent="0.35">
      <c r="A63" s="870" t="s">
        <v>2915</v>
      </c>
      <c r="B63" s="871"/>
      <c r="C63" s="872"/>
      <c r="D63" s="341">
        <v>146386.27360270001</v>
      </c>
      <c r="E63" s="917"/>
    </row>
    <row r="64" spans="1:5" x14ac:dyDescent="0.35">
      <c r="A64" s="870" t="s">
        <v>2916</v>
      </c>
      <c r="B64" s="871"/>
      <c r="C64" s="872"/>
      <c r="D64" s="341">
        <v>435279.80608000001</v>
      </c>
      <c r="E64" s="917"/>
    </row>
    <row r="65" spans="1:6" x14ac:dyDescent="0.35">
      <c r="A65" s="870" t="s">
        <v>2917</v>
      </c>
      <c r="B65" s="871"/>
      <c r="C65" s="872"/>
      <c r="D65" s="341">
        <v>-237463.16499000002</v>
      </c>
      <c r="E65" s="917"/>
    </row>
    <row r="66" spans="1:6" x14ac:dyDescent="0.35">
      <c r="A66" s="867" t="s">
        <v>92</v>
      </c>
      <c r="B66" s="868"/>
      <c r="C66" s="869"/>
      <c r="D66" s="341">
        <v>38250.316439999995</v>
      </c>
      <c r="E66" s="917"/>
    </row>
    <row r="67" spans="1:6" x14ac:dyDescent="0.35">
      <c r="A67" s="870" t="s">
        <v>2918</v>
      </c>
      <c r="B67" s="871"/>
      <c r="C67" s="872"/>
      <c r="D67" s="341">
        <v>5003.4830000000002</v>
      </c>
      <c r="E67" s="917"/>
    </row>
    <row r="68" spans="1:6" x14ac:dyDescent="0.35">
      <c r="A68" s="870" t="s">
        <v>2919</v>
      </c>
      <c r="B68" s="871"/>
      <c r="C68" s="872"/>
      <c r="D68" s="341"/>
      <c r="E68" s="917"/>
    </row>
    <row r="69" spans="1:6" x14ac:dyDescent="0.35">
      <c r="A69" s="870" t="s">
        <v>2920</v>
      </c>
      <c r="B69" s="871"/>
      <c r="C69" s="872"/>
      <c r="D69" s="341"/>
      <c r="E69" s="917"/>
    </row>
    <row r="70" spans="1:6" x14ac:dyDescent="0.35">
      <c r="A70" s="870" t="s">
        <v>2921</v>
      </c>
      <c r="B70" s="871"/>
      <c r="C70" s="872"/>
      <c r="D70" s="341"/>
      <c r="E70" s="917"/>
    </row>
    <row r="71" spans="1:6" x14ac:dyDescent="0.35">
      <c r="A71" s="870" t="s">
        <v>2922</v>
      </c>
      <c r="B71" s="871"/>
      <c r="C71" s="872"/>
      <c r="D71" s="341">
        <v>21237.551440000003</v>
      </c>
      <c r="E71" s="917"/>
    </row>
    <row r="72" spans="1:6" x14ac:dyDescent="0.35">
      <c r="A72" s="870" t="s">
        <v>2923</v>
      </c>
      <c r="B72" s="871"/>
      <c r="C72" s="872"/>
      <c r="D72" s="341">
        <v>12009.281999999999</v>
      </c>
      <c r="E72" s="917"/>
    </row>
    <row r="73" spans="1:6" x14ac:dyDescent="0.35">
      <c r="A73" s="867" t="s">
        <v>91</v>
      </c>
      <c r="B73" s="868"/>
      <c r="C73" s="869"/>
      <c r="D73" s="341">
        <v>8321.9096100000006</v>
      </c>
      <c r="E73" s="917"/>
    </row>
    <row r="74" spans="1:6" x14ac:dyDescent="0.35">
      <c r="A74" s="870" t="s">
        <v>2924</v>
      </c>
      <c r="B74" s="871"/>
      <c r="C74" s="872"/>
      <c r="D74" s="341">
        <v>1062.73</v>
      </c>
      <c r="E74" s="917"/>
    </row>
    <row r="75" spans="1:6" x14ac:dyDescent="0.35">
      <c r="A75" s="870" t="s">
        <v>2925</v>
      </c>
      <c r="B75" s="871"/>
      <c r="C75" s="872"/>
      <c r="D75" s="341">
        <v>7259.1796100000001</v>
      </c>
      <c r="E75" s="917"/>
    </row>
    <row r="76" spans="1:6" x14ac:dyDescent="0.35">
      <c r="A76" s="867" t="s">
        <v>90</v>
      </c>
      <c r="B76" s="868"/>
      <c r="C76" s="869"/>
      <c r="D76" s="341"/>
      <c r="E76" s="917"/>
    </row>
    <row r="77" spans="1:6" x14ac:dyDescent="0.35">
      <c r="A77" s="867" t="s">
        <v>89</v>
      </c>
      <c r="B77" s="868"/>
      <c r="C77" s="869"/>
      <c r="D77" s="341">
        <v>492732.6475809</v>
      </c>
      <c r="E77" s="917"/>
    </row>
    <row r="78" spans="1:6" ht="15" thickBot="1" x14ac:dyDescent="0.4">
      <c r="A78" s="875" t="s">
        <v>2926</v>
      </c>
      <c r="B78" s="876"/>
      <c r="C78" s="877"/>
      <c r="D78" s="342"/>
      <c r="E78" s="917"/>
    </row>
    <row r="79" spans="1:6" ht="15" thickBot="1" x14ac:dyDescent="0.4">
      <c r="A79" s="864" t="s">
        <v>2927</v>
      </c>
      <c r="B79" s="878"/>
      <c r="C79" s="879"/>
      <c r="D79" s="343">
        <v>99245114.439183593</v>
      </c>
      <c r="E79" s="917"/>
      <c r="F79" s="980"/>
    </row>
    <row r="80" spans="1:6" x14ac:dyDescent="0.35">
      <c r="A80" s="880" t="s">
        <v>2928</v>
      </c>
      <c r="B80" s="881"/>
      <c r="C80" s="881"/>
      <c r="D80" s="882"/>
      <c r="E80" s="917"/>
    </row>
    <row r="81" spans="1:5" x14ac:dyDescent="0.35">
      <c r="A81" s="870" t="s">
        <v>2929</v>
      </c>
      <c r="B81" s="871"/>
      <c r="C81" s="872"/>
      <c r="D81" s="341">
        <v>1662500</v>
      </c>
      <c r="E81" s="917"/>
    </row>
    <row r="82" spans="1:5" x14ac:dyDescent="0.35">
      <c r="A82" s="870" t="s">
        <v>2930</v>
      </c>
      <c r="B82" s="871"/>
      <c r="C82" s="872"/>
      <c r="D82" s="341">
        <v>1662500</v>
      </c>
      <c r="E82" s="917"/>
    </row>
    <row r="83" spans="1:5" x14ac:dyDescent="0.35">
      <c r="A83" s="870" t="s">
        <v>2931</v>
      </c>
      <c r="B83" s="871"/>
      <c r="C83" s="872"/>
      <c r="D83" s="341"/>
      <c r="E83" s="917"/>
    </row>
    <row r="84" spans="1:5" x14ac:dyDescent="0.35">
      <c r="A84" s="867" t="s">
        <v>88</v>
      </c>
      <c r="B84" s="868"/>
      <c r="C84" s="869"/>
      <c r="D84" s="341">
        <v>487500</v>
      </c>
      <c r="E84" s="917"/>
    </row>
    <row r="85" spans="1:5" x14ac:dyDescent="0.35">
      <c r="A85" s="867" t="s">
        <v>2932</v>
      </c>
      <c r="B85" s="868"/>
      <c r="C85" s="869"/>
      <c r="D85" s="341"/>
      <c r="E85" s="917"/>
    </row>
    <row r="86" spans="1:5" x14ac:dyDescent="0.35">
      <c r="A86" s="870" t="s">
        <v>2933</v>
      </c>
      <c r="B86" s="871"/>
      <c r="C86" s="872"/>
      <c r="D86" s="341"/>
      <c r="E86" s="917"/>
    </row>
    <row r="87" spans="1:5" x14ac:dyDescent="0.35">
      <c r="A87" s="870" t="s">
        <v>2934</v>
      </c>
      <c r="B87" s="871"/>
      <c r="C87" s="872"/>
      <c r="D87" s="341"/>
      <c r="E87" s="917"/>
    </row>
    <row r="88" spans="1:5" x14ac:dyDescent="0.35">
      <c r="A88" s="870" t="s">
        <v>2935</v>
      </c>
      <c r="B88" s="871"/>
      <c r="C88" s="872"/>
      <c r="D88" s="341">
        <v>30457.41749</v>
      </c>
      <c r="E88" s="917"/>
    </row>
    <row r="89" spans="1:5" x14ac:dyDescent="0.35">
      <c r="A89" s="870" t="s">
        <v>2936</v>
      </c>
      <c r="B89" s="871"/>
      <c r="C89" s="872"/>
      <c r="D89" s="341"/>
      <c r="E89" s="917"/>
    </row>
    <row r="90" spans="1:5" x14ac:dyDescent="0.35">
      <c r="A90" s="870" t="s">
        <v>2937</v>
      </c>
      <c r="B90" s="871"/>
      <c r="C90" s="872"/>
      <c r="D90" s="341"/>
      <c r="E90" s="917"/>
    </row>
    <row r="91" spans="1:5" x14ac:dyDescent="0.35">
      <c r="A91" s="870" t="s">
        <v>2938</v>
      </c>
      <c r="B91" s="871"/>
      <c r="C91" s="872"/>
      <c r="D91" s="341"/>
      <c r="E91" s="917"/>
    </row>
    <row r="92" spans="1:5" x14ac:dyDescent="0.35">
      <c r="A92" s="870" t="s">
        <v>2939</v>
      </c>
      <c r="B92" s="871"/>
      <c r="C92" s="872"/>
      <c r="D92" s="341"/>
      <c r="E92" s="917"/>
    </row>
    <row r="93" spans="1:5" x14ac:dyDescent="0.35">
      <c r="A93" s="870" t="s">
        <v>2940</v>
      </c>
      <c r="B93" s="871"/>
      <c r="C93" s="872"/>
      <c r="D93" s="341"/>
      <c r="E93" s="917"/>
    </row>
    <row r="94" spans="1:5" x14ac:dyDescent="0.35">
      <c r="A94" s="870" t="s">
        <v>2941</v>
      </c>
      <c r="B94" s="871"/>
      <c r="C94" s="872"/>
      <c r="D94" s="341"/>
      <c r="E94" s="917"/>
    </row>
    <row r="95" spans="1:5" x14ac:dyDescent="0.35">
      <c r="A95" s="870" t="s">
        <v>2942</v>
      </c>
      <c r="B95" s="871"/>
      <c r="C95" s="872"/>
      <c r="D95" s="341"/>
      <c r="E95" s="917"/>
    </row>
    <row r="96" spans="1:5" x14ac:dyDescent="0.35">
      <c r="A96" s="870" t="s">
        <v>2943</v>
      </c>
      <c r="B96" s="871"/>
      <c r="C96" s="872"/>
      <c r="D96" s="341"/>
      <c r="E96" s="917"/>
    </row>
    <row r="97" spans="1:6" ht="47.25" customHeight="1" x14ac:dyDescent="0.35">
      <c r="A97" s="870" t="s">
        <v>2944</v>
      </c>
      <c r="B97" s="871"/>
      <c r="C97" s="872"/>
      <c r="D97" s="341"/>
      <c r="E97" s="917"/>
    </row>
    <row r="98" spans="1:6" ht="43.5" customHeight="1" x14ac:dyDescent="0.35">
      <c r="A98" s="870" t="s">
        <v>2945</v>
      </c>
      <c r="B98" s="871"/>
      <c r="C98" s="872"/>
      <c r="D98" s="341"/>
      <c r="E98" s="917"/>
    </row>
    <row r="99" spans="1:6" ht="32.25" customHeight="1" x14ac:dyDescent="0.35">
      <c r="A99" s="870" t="s">
        <v>2946</v>
      </c>
      <c r="B99" s="871"/>
      <c r="C99" s="872"/>
      <c r="D99" s="341"/>
      <c r="E99" s="917"/>
    </row>
    <row r="100" spans="1:6" ht="33.75" customHeight="1" x14ac:dyDescent="0.35">
      <c r="A100" s="870" t="s">
        <v>2947</v>
      </c>
      <c r="B100" s="871"/>
      <c r="C100" s="872"/>
      <c r="D100" s="341"/>
      <c r="E100" s="917"/>
    </row>
    <row r="101" spans="1:6" s="161" customFormat="1" x14ac:dyDescent="0.35">
      <c r="A101" s="870" t="s">
        <v>2948</v>
      </c>
      <c r="B101" s="871"/>
      <c r="C101" s="872"/>
      <c r="D101" s="341"/>
      <c r="E101" s="917"/>
      <c r="F101" s="981"/>
    </row>
    <row r="102" spans="1:6" ht="27" customHeight="1" x14ac:dyDescent="0.35">
      <c r="A102" s="870" t="s">
        <v>2949</v>
      </c>
      <c r="B102" s="871"/>
      <c r="C102" s="872"/>
      <c r="D102" s="341"/>
      <c r="E102" s="917"/>
    </row>
    <row r="103" spans="1:6" x14ac:dyDescent="0.35">
      <c r="A103" s="870" t="s">
        <v>2950</v>
      </c>
      <c r="B103" s="871"/>
      <c r="C103" s="872"/>
      <c r="D103" s="341"/>
      <c r="E103" s="917"/>
    </row>
    <row r="104" spans="1:6" x14ac:dyDescent="0.35">
      <c r="A104" s="870" t="s">
        <v>2951</v>
      </c>
      <c r="B104" s="871"/>
      <c r="C104" s="872"/>
      <c r="D104" s="341"/>
      <c r="E104" s="917"/>
    </row>
    <row r="105" spans="1:6" x14ac:dyDescent="0.35">
      <c r="A105" s="870" t="s">
        <v>2952</v>
      </c>
      <c r="B105" s="871"/>
      <c r="C105" s="872"/>
      <c r="D105" s="341"/>
      <c r="E105" s="917"/>
    </row>
    <row r="106" spans="1:6" x14ac:dyDescent="0.35">
      <c r="A106" s="870" t="s">
        <v>2953</v>
      </c>
      <c r="B106" s="871"/>
      <c r="C106" s="872"/>
      <c r="D106" s="341"/>
      <c r="E106" s="917"/>
    </row>
    <row r="107" spans="1:6" x14ac:dyDescent="0.35">
      <c r="A107" s="870" t="s">
        <v>2941</v>
      </c>
      <c r="B107" s="871"/>
      <c r="C107" s="872"/>
      <c r="D107" s="341"/>
      <c r="E107" s="917"/>
    </row>
    <row r="108" spans="1:6" ht="22.5" customHeight="1" x14ac:dyDescent="0.35">
      <c r="A108" s="870" t="s">
        <v>2942</v>
      </c>
      <c r="B108" s="871"/>
      <c r="C108" s="872"/>
      <c r="D108" s="341"/>
      <c r="E108" s="917"/>
    </row>
    <row r="109" spans="1:6" x14ac:dyDescent="0.35">
      <c r="A109" s="870" t="s">
        <v>2954</v>
      </c>
      <c r="B109" s="871"/>
      <c r="C109" s="872"/>
      <c r="D109" s="341">
        <v>4731881.6203500004</v>
      </c>
      <c r="E109" s="917"/>
    </row>
    <row r="110" spans="1:6" x14ac:dyDescent="0.35">
      <c r="A110" s="870" t="s">
        <v>2955</v>
      </c>
      <c r="B110" s="871"/>
      <c r="C110" s="872"/>
      <c r="D110" s="341"/>
      <c r="E110" s="917"/>
    </row>
    <row r="111" spans="1:6" x14ac:dyDescent="0.35">
      <c r="A111" s="870" t="s">
        <v>2956</v>
      </c>
      <c r="B111" s="871"/>
      <c r="C111" s="872"/>
      <c r="D111" s="341">
        <v>1119638.1879400001</v>
      </c>
      <c r="E111" s="917"/>
    </row>
    <row r="112" spans="1:6" ht="47.25" customHeight="1" x14ac:dyDescent="0.35">
      <c r="A112" s="870" t="s">
        <v>2957</v>
      </c>
      <c r="B112" s="871"/>
      <c r="C112" s="872"/>
      <c r="D112" s="341"/>
      <c r="E112" s="917"/>
    </row>
    <row r="113" spans="1:6" x14ac:dyDescent="0.35">
      <c r="A113" s="870" t="s">
        <v>2958</v>
      </c>
      <c r="B113" s="871"/>
      <c r="C113" s="872"/>
      <c r="D113" s="341">
        <v>1119638.1879400001</v>
      </c>
      <c r="E113" s="917"/>
    </row>
    <row r="114" spans="1:6" x14ac:dyDescent="0.35">
      <c r="A114" s="867" t="s">
        <v>2764</v>
      </c>
      <c r="B114" s="868"/>
      <c r="C114" s="869"/>
      <c r="D114" s="341"/>
      <c r="E114" s="917"/>
    </row>
    <row r="115" spans="1:6" x14ac:dyDescent="0.35">
      <c r="A115" s="870" t="s">
        <v>2959</v>
      </c>
      <c r="B115" s="871"/>
      <c r="C115" s="872"/>
      <c r="D115" s="341">
        <v>125498.2030699976</v>
      </c>
      <c r="E115" s="917"/>
    </row>
    <row r="116" spans="1:6" x14ac:dyDescent="0.35">
      <c r="A116" s="870" t="s">
        <v>2960</v>
      </c>
      <c r="B116" s="871"/>
      <c r="C116" s="872"/>
      <c r="D116" s="341"/>
      <c r="E116" s="917"/>
    </row>
    <row r="117" spans="1:6" x14ac:dyDescent="0.35">
      <c r="A117" s="870" t="s">
        <v>2961</v>
      </c>
      <c r="B117" s="871"/>
      <c r="C117" s="872"/>
      <c r="D117" s="341"/>
      <c r="E117" s="917"/>
    </row>
    <row r="118" spans="1:6" ht="15" thickBot="1" x14ac:dyDescent="0.4">
      <c r="A118" s="870" t="s">
        <v>2962</v>
      </c>
      <c r="B118" s="871"/>
      <c r="C118" s="872"/>
      <c r="D118" s="341"/>
      <c r="E118" s="917"/>
    </row>
    <row r="119" spans="1:6" ht="15" thickBot="1" x14ac:dyDescent="0.4">
      <c r="A119" s="864" t="s">
        <v>2963</v>
      </c>
      <c r="B119" s="873"/>
      <c r="C119" s="874"/>
      <c r="D119" s="343">
        <v>8157475.4288499979</v>
      </c>
      <c r="E119" s="917"/>
      <c r="F119" s="980"/>
    </row>
    <row r="120" spans="1:6" ht="15" thickBot="1" x14ac:dyDescent="0.4">
      <c r="A120" s="864" t="s">
        <v>2964</v>
      </c>
      <c r="B120" s="865"/>
      <c r="C120" s="866"/>
      <c r="D120" s="343">
        <v>107402589.8680336</v>
      </c>
      <c r="E120" s="918"/>
      <c r="F120" s="980"/>
    </row>
  </sheetData>
  <mergeCells count="11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 ref="A32:C32"/>
    <mergeCell ref="A33:C33"/>
    <mergeCell ref="A34:C34"/>
    <mergeCell ref="A35:C35"/>
    <mergeCell ref="A24:C24"/>
    <mergeCell ref="A25:C25"/>
    <mergeCell ref="A26:C26"/>
    <mergeCell ref="A27:C27"/>
    <mergeCell ref="A28:C28"/>
    <mergeCell ref="A29:C29"/>
    <mergeCell ref="A42:C42"/>
    <mergeCell ref="A43:C43"/>
    <mergeCell ref="A44:C44"/>
    <mergeCell ref="A45:C45"/>
    <mergeCell ref="A46:C46"/>
    <mergeCell ref="A47:C47"/>
    <mergeCell ref="A36:C36"/>
    <mergeCell ref="A37:C37"/>
    <mergeCell ref="A38:C38"/>
    <mergeCell ref="A39:C39"/>
    <mergeCell ref="A40:C40"/>
    <mergeCell ref="A41:C41"/>
    <mergeCell ref="A54:C54"/>
    <mergeCell ref="A55:C55"/>
    <mergeCell ref="A56:C56"/>
    <mergeCell ref="A57:C57"/>
    <mergeCell ref="A58:C58"/>
    <mergeCell ref="A59:C59"/>
    <mergeCell ref="A48:D48"/>
    <mergeCell ref="A49:C49"/>
    <mergeCell ref="A50:C50"/>
    <mergeCell ref="A51:C51"/>
    <mergeCell ref="A52:C52"/>
    <mergeCell ref="A53:C53"/>
    <mergeCell ref="A66:C66"/>
    <mergeCell ref="A67:C67"/>
    <mergeCell ref="A68:C68"/>
    <mergeCell ref="A69:C69"/>
    <mergeCell ref="A70:C70"/>
    <mergeCell ref="A71:C71"/>
    <mergeCell ref="A60:C60"/>
    <mergeCell ref="A61:C61"/>
    <mergeCell ref="A62:C62"/>
    <mergeCell ref="A63:C63"/>
    <mergeCell ref="A64:C64"/>
    <mergeCell ref="A65:C65"/>
    <mergeCell ref="A78:C78"/>
    <mergeCell ref="A79:C79"/>
    <mergeCell ref="A80:D80"/>
    <mergeCell ref="A81:C81"/>
    <mergeCell ref="A82:C82"/>
    <mergeCell ref="A83:C83"/>
    <mergeCell ref="A72:C72"/>
    <mergeCell ref="A73:C73"/>
    <mergeCell ref="A74:C74"/>
    <mergeCell ref="A75:C75"/>
    <mergeCell ref="A76:C76"/>
    <mergeCell ref="A77:C77"/>
    <mergeCell ref="A90:C90"/>
    <mergeCell ref="A91:C91"/>
    <mergeCell ref="A92:C92"/>
    <mergeCell ref="A93:C93"/>
    <mergeCell ref="A94:C94"/>
    <mergeCell ref="A95:C95"/>
    <mergeCell ref="A84:C84"/>
    <mergeCell ref="A85:C85"/>
    <mergeCell ref="A86:C86"/>
    <mergeCell ref="A87:C87"/>
    <mergeCell ref="A88:C88"/>
    <mergeCell ref="A89:C89"/>
    <mergeCell ref="A102:C102"/>
    <mergeCell ref="A103:C103"/>
    <mergeCell ref="A104:C104"/>
    <mergeCell ref="A105:C105"/>
    <mergeCell ref="A106:C106"/>
    <mergeCell ref="A107:C107"/>
    <mergeCell ref="A96:C96"/>
    <mergeCell ref="A97:C97"/>
    <mergeCell ref="A98:C98"/>
    <mergeCell ref="A99:C99"/>
    <mergeCell ref="A100:C100"/>
    <mergeCell ref="A101:C101"/>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zoomScaleNormal="100" zoomScaleSheetLayoutView="100" workbookViewId="0">
      <selection activeCell="F6" sqref="F6"/>
    </sheetView>
  </sheetViews>
  <sheetFormatPr defaultRowHeight="14.5" x14ac:dyDescent="0.35"/>
  <cols>
    <col min="1" max="1" width="17" style="323" customWidth="1"/>
    <col min="2" max="2" width="0.453125" style="323" customWidth="1"/>
    <col min="3" max="3" width="56.26953125" style="323" customWidth="1"/>
    <col min="4" max="4" width="18" style="323" customWidth="1"/>
    <col min="5" max="5" width="12.453125" style="323" customWidth="1"/>
    <col min="6" max="16384" width="8.7265625" style="323"/>
  </cols>
  <sheetData>
    <row r="1" spans="1:6" ht="13.5" customHeight="1" x14ac:dyDescent="0.35">
      <c r="A1" s="330" t="s">
        <v>2965</v>
      </c>
      <c r="B1" s="380"/>
      <c r="C1" s="330"/>
      <c r="D1" s="901"/>
      <c r="E1" s="901"/>
      <c r="F1" s="901"/>
    </row>
    <row r="2" spans="1:6" ht="27.75" customHeight="1" x14ac:dyDescent="0.35">
      <c r="A2" s="331" t="s">
        <v>2766</v>
      </c>
      <c r="B2" s="328"/>
      <c r="C2" s="331"/>
      <c r="D2" s="328"/>
      <c r="E2" s="328"/>
      <c r="F2" s="328"/>
    </row>
    <row r="3" spans="1:6" ht="15" thickBot="1" x14ac:dyDescent="0.4">
      <c r="A3" s="903"/>
      <c r="B3" s="903"/>
      <c r="C3" s="903"/>
      <c r="D3" s="903"/>
      <c r="E3" s="903"/>
    </row>
    <row r="4" spans="1:6" ht="14.5" customHeight="1" x14ac:dyDescent="0.35">
      <c r="A4" s="773" t="s">
        <v>6</v>
      </c>
      <c r="B4" s="831"/>
      <c r="C4" s="831"/>
      <c r="D4" s="905"/>
      <c r="E4" s="767" t="s">
        <v>2891</v>
      </c>
    </row>
    <row r="5" spans="1:6" ht="58.5" customHeight="1" thickBot="1" x14ac:dyDescent="0.4">
      <c r="A5" s="832"/>
      <c r="B5" s="833"/>
      <c r="C5" s="833"/>
      <c r="D5" s="906"/>
      <c r="E5" s="768"/>
    </row>
    <row r="6" spans="1:6" ht="15" thickBot="1" x14ac:dyDescent="0.4">
      <c r="A6" s="907" t="s">
        <v>2767</v>
      </c>
      <c r="B6" s="908"/>
      <c r="C6" s="909"/>
      <c r="D6" s="332" t="str">
        <f>Obsah!C4</f>
        <v>(31/03/2024)</v>
      </c>
      <c r="E6" s="324"/>
    </row>
    <row r="7" spans="1:6" s="41" customFormat="1" ht="43.5" x14ac:dyDescent="0.35">
      <c r="A7" s="950" t="s">
        <v>2966</v>
      </c>
      <c r="B7" s="951"/>
      <c r="C7" s="952"/>
      <c r="D7" s="325" t="s">
        <v>80</v>
      </c>
      <c r="E7" s="953" t="s">
        <v>2803</v>
      </c>
    </row>
    <row r="8" spans="1:6" s="41" customFormat="1" ht="18.75" customHeight="1" thickBot="1" x14ac:dyDescent="0.4">
      <c r="A8" s="913"/>
      <c r="B8" s="914"/>
      <c r="C8" s="915"/>
      <c r="D8" s="326" t="s">
        <v>3178</v>
      </c>
      <c r="E8" s="954"/>
    </row>
    <row r="9" spans="1:6" x14ac:dyDescent="0.35">
      <c r="A9" s="956" t="s">
        <v>108</v>
      </c>
      <c r="B9" s="957"/>
      <c r="C9" s="958"/>
      <c r="D9" s="333">
        <v>1055872.1134799975</v>
      </c>
      <c r="E9" s="954"/>
    </row>
    <row r="10" spans="1:6" x14ac:dyDescent="0.35">
      <c r="A10" s="930" t="s">
        <v>2967</v>
      </c>
      <c r="B10" s="931"/>
      <c r="C10" s="932"/>
      <c r="D10" s="334"/>
      <c r="E10" s="954"/>
    </row>
    <row r="11" spans="1:6" ht="25.5" customHeight="1" x14ac:dyDescent="0.35">
      <c r="A11" s="925" t="s">
        <v>2968</v>
      </c>
      <c r="B11" s="923"/>
      <c r="C11" s="924"/>
      <c r="D11" s="334"/>
      <c r="E11" s="954"/>
    </row>
    <row r="12" spans="1:6" x14ac:dyDescent="0.35">
      <c r="A12" s="930" t="s">
        <v>102</v>
      </c>
      <c r="B12" s="931"/>
      <c r="C12" s="932"/>
      <c r="D12" s="334"/>
      <c r="E12" s="954"/>
    </row>
    <row r="13" spans="1:6" x14ac:dyDescent="0.35">
      <c r="A13" s="925" t="s">
        <v>2969</v>
      </c>
      <c r="B13" s="923"/>
      <c r="C13" s="924"/>
      <c r="D13" s="334"/>
      <c r="E13" s="954"/>
    </row>
    <row r="14" spans="1:6" x14ac:dyDescent="0.35">
      <c r="A14" s="925" t="s">
        <v>2805</v>
      </c>
      <c r="B14" s="923"/>
      <c r="C14" s="924"/>
      <c r="D14" s="334">
        <v>780435.28084999754</v>
      </c>
      <c r="E14" s="954"/>
    </row>
    <row r="15" spans="1:6" x14ac:dyDescent="0.35">
      <c r="A15" s="925" t="s">
        <v>2970</v>
      </c>
      <c r="B15" s="923"/>
      <c r="C15" s="924"/>
      <c r="D15" s="335">
        <v>275436.83263000002</v>
      </c>
      <c r="E15" s="954"/>
    </row>
    <row r="16" spans="1:6" x14ac:dyDescent="0.35">
      <c r="A16" s="925" t="s">
        <v>97</v>
      </c>
      <c r="B16" s="923"/>
      <c r="C16" s="924"/>
      <c r="D16" s="336"/>
      <c r="E16" s="954"/>
    </row>
    <row r="17" spans="1:5" x14ac:dyDescent="0.35">
      <c r="A17" s="925" t="s">
        <v>2971</v>
      </c>
      <c r="B17" s="923"/>
      <c r="C17" s="924"/>
      <c r="D17" s="336"/>
      <c r="E17" s="954"/>
    </row>
    <row r="18" spans="1:5" x14ac:dyDescent="0.35">
      <c r="A18" s="925" t="s">
        <v>2972</v>
      </c>
      <c r="B18" s="923"/>
      <c r="C18" s="924"/>
      <c r="D18" s="336">
        <v>736075.20600999997</v>
      </c>
      <c r="E18" s="954"/>
    </row>
    <row r="19" spans="1:5" x14ac:dyDescent="0.35">
      <c r="A19" s="930" t="s">
        <v>2973</v>
      </c>
      <c r="B19" s="931"/>
      <c r="C19" s="932"/>
      <c r="D19" s="336"/>
      <c r="E19" s="954"/>
    </row>
    <row r="20" spans="1:5" x14ac:dyDescent="0.35">
      <c r="A20" s="930" t="s">
        <v>2974</v>
      </c>
      <c r="B20" s="931"/>
      <c r="C20" s="932"/>
      <c r="D20" s="336"/>
      <c r="E20" s="954"/>
    </row>
    <row r="21" spans="1:5" x14ac:dyDescent="0.35">
      <c r="A21" s="930" t="s">
        <v>2975</v>
      </c>
      <c r="B21" s="931"/>
      <c r="C21" s="932"/>
      <c r="D21" s="336">
        <v>499003.11436000001</v>
      </c>
      <c r="E21" s="954"/>
    </row>
    <row r="22" spans="1:5" x14ac:dyDescent="0.35">
      <c r="A22" s="930" t="s">
        <v>2976</v>
      </c>
      <c r="B22" s="931"/>
      <c r="C22" s="932"/>
      <c r="D22" s="336">
        <v>237072.09165000002</v>
      </c>
      <c r="E22" s="954"/>
    </row>
    <row r="23" spans="1:5" x14ac:dyDescent="0.35">
      <c r="A23" s="930" t="s">
        <v>2977</v>
      </c>
      <c r="B23" s="931"/>
      <c r="C23" s="932"/>
      <c r="D23" s="336"/>
      <c r="E23" s="954"/>
    </row>
    <row r="24" spans="1:5" x14ac:dyDescent="0.35">
      <c r="A24" s="925" t="s">
        <v>2978</v>
      </c>
      <c r="B24" s="923"/>
      <c r="C24" s="924"/>
      <c r="D24" s="336"/>
      <c r="E24" s="954"/>
    </row>
    <row r="25" spans="1:5" ht="15" customHeight="1" x14ac:dyDescent="0.35">
      <c r="A25" s="942" t="s">
        <v>2979</v>
      </c>
      <c r="B25" s="943"/>
      <c r="C25" s="944"/>
      <c r="D25" s="336"/>
      <c r="E25" s="954"/>
    </row>
    <row r="26" spans="1:5" ht="15" customHeight="1" x14ac:dyDescent="0.35">
      <c r="A26" s="942" t="s">
        <v>107</v>
      </c>
      <c r="B26" s="945"/>
      <c r="C26" s="946"/>
      <c r="D26" s="336"/>
      <c r="E26" s="954"/>
    </row>
    <row r="27" spans="1:5" x14ac:dyDescent="0.35">
      <c r="A27" s="925" t="s">
        <v>2967</v>
      </c>
      <c r="B27" s="923"/>
      <c r="C27" s="924"/>
      <c r="D27" s="336"/>
      <c r="E27" s="954"/>
    </row>
    <row r="28" spans="1:5" ht="26.25" customHeight="1" x14ac:dyDescent="0.35">
      <c r="A28" s="925" t="s">
        <v>2980</v>
      </c>
      <c r="B28" s="923"/>
      <c r="C28" s="924"/>
      <c r="D28" s="336"/>
      <c r="E28" s="954"/>
    </row>
    <row r="29" spans="1:5" x14ac:dyDescent="0.35">
      <c r="A29" s="925" t="s">
        <v>2969</v>
      </c>
      <c r="B29" s="923"/>
      <c r="C29" s="924"/>
      <c r="D29" s="336"/>
      <c r="E29" s="954"/>
    </row>
    <row r="30" spans="1:5" ht="30" customHeight="1" x14ac:dyDescent="0.35">
      <c r="A30" s="925" t="s">
        <v>2981</v>
      </c>
      <c r="B30" s="923"/>
      <c r="C30" s="924"/>
      <c r="D30" s="336"/>
      <c r="E30" s="954"/>
    </row>
    <row r="31" spans="1:5" ht="15" customHeight="1" x14ac:dyDescent="0.35">
      <c r="A31" s="947" t="s">
        <v>106</v>
      </c>
      <c r="B31" s="948"/>
      <c r="C31" s="949"/>
      <c r="D31" s="336">
        <v>87393.463969999997</v>
      </c>
      <c r="E31" s="954"/>
    </row>
    <row r="32" spans="1:5" ht="15" customHeight="1" x14ac:dyDescent="0.35">
      <c r="A32" s="947" t="s">
        <v>2982</v>
      </c>
      <c r="B32" s="948"/>
      <c r="C32" s="949"/>
      <c r="D32" s="336">
        <v>41243.081310000001</v>
      </c>
      <c r="E32" s="954"/>
    </row>
    <row r="33" spans="1:7" ht="27.75" customHeight="1" x14ac:dyDescent="0.35">
      <c r="A33" s="925" t="s">
        <v>2983</v>
      </c>
      <c r="B33" s="923"/>
      <c r="C33" s="924"/>
      <c r="D33" s="336">
        <v>140.85854</v>
      </c>
      <c r="E33" s="954"/>
    </row>
    <row r="34" spans="1:7" x14ac:dyDescent="0.35">
      <c r="A34" s="925" t="s">
        <v>2969</v>
      </c>
      <c r="B34" s="923"/>
      <c r="C34" s="924"/>
      <c r="D34" s="336"/>
      <c r="E34" s="954"/>
    </row>
    <row r="35" spans="1:7" x14ac:dyDescent="0.35">
      <c r="A35" s="925" t="s">
        <v>2805</v>
      </c>
      <c r="B35" s="923"/>
      <c r="C35" s="924"/>
      <c r="D35" s="336">
        <v>140.85854</v>
      </c>
      <c r="E35" s="954"/>
    </row>
    <row r="36" spans="1:7" x14ac:dyDescent="0.35">
      <c r="A36" s="925" t="s">
        <v>2984</v>
      </c>
      <c r="B36" s="923"/>
      <c r="C36" s="924"/>
      <c r="D36" s="336"/>
      <c r="E36" s="954"/>
    </row>
    <row r="37" spans="1:7" x14ac:dyDescent="0.35">
      <c r="A37" s="935" t="s">
        <v>2985</v>
      </c>
      <c r="B37" s="936"/>
      <c r="C37" s="937"/>
      <c r="D37" s="336"/>
      <c r="E37" s="954"/>
    </row>
    <row r="38" spans="1:7" x14ac:dyDescent="0.35">
      <c r="A38" s="922" t="s">
        <v>2986</v>
      </c>
      <c r="B38" s="923"/>
      <c r="C38" s="924"/>
      <c r="D38" s="336"/>
      <c r="E38" s="954"/>
    </row>
    <row r="39" spans="1:7" ht="30" customHeight="1" x14ac:dyDescent="0.35">
      <c r="A39" s="938" t="s">
        <v>2987</v>
      </c>
      <c r="B39" s="936"/>
      <c r="C39" s="937"/>
      <c r="D39" s="336"/>
      <c r="E39" s="954"/>
    </row>
    <row r="40" spans="1:7" ht="29.25" customHeight="1" x14ac:dyDescent="0.35">
      <c r="A40" s="939" t="s">
        <v>2988</v>
      </c>
      <c r="B40" s="940"/>
      <c r="C40" s="941"/>
      <c r="D40" s="336"/>
      <c r="E40" s="954"/>
    </row>
    <row r="41" spans="1:7" x14ac:dyDescent="0.35">
      <c r="A41" s="922" t="s">
        <v>2989</v>
      </c>
      <c r="B41" s="923"/>
      <c r="C41" s="924"/>
      <c r="D41" s="336">
        <v>1.7999999999999998E-4</v>
      </c>
      <c r="E41" s="954"/>
    </row>
    <row r="42" spans="1:7" x14ac:dyDescent="0.35">
      <c r="A42" s="922" t="s">
        <v>2990</v>
      </c>
      <c r="B42" s="923"/>
      <c r="C42" s="924"/>
      <c r="D42" s="336">
        <v>-128.31073000000001</v>
      </c>
      <c r="E42" s="954"/>
    </row>
    <row r="43" spans="1:7" x14ac:dyDescent="0.35">
      <c r="A43" s="922" t="s">
        <v>2991</v>
      </c>
      <c r="B43" s="923"/>
      <c r="C43" s="924"/>
      <c r="D43" s="336"/>
      <c r="E43" s="954"/>
    </row>
    <row r="44" spans="1:7" x14ac:dyDescent="0.35">
      <c r="A44" s="922" t="s">
        <v>105</v>
      </c>
      <c r="B44" s="933"/>
      <c r="C44" s="934"/>
      <c r="D44" s="336">
        <v>103380.32603</v>
      </c>
      <c r="E44" s="954"/>
    </row>
    <row r="45" spans="1:7" x14ac:dyDescent="0.35">
      <c r="A45" s="922" t="s">
        <v>2992</v>
      </c>
      <c r="B45" s="923"/>
      <c r="C45" s="924"/>
      <c r="D45" s="336">
        <v>90.544629999999998</v>
      </c>
      <c r="E45" s="954"/>
    </row>
    <row r="46" spans="1:7" x14ac:dyDescent="0.35">
      <c r="A46" s="922" t="s">
        <v>2993</v>
      </c>
      <c r="B46" s="933"/>
      <c r="C46" s="934"/>
      <c r="D46" s="336">
        <v>469249.61951999745</v>
      </c>
      <c r="E46" s="954"/>
      <c r="F46" s="980"/>
      <c r="G46" s="980"/>
    </row>
    <row r="47" spans="1:7" ht="15" customHeight="1" x14ac:dyDescent="0.35">
      <c r="A47" s="922" t="s">
        <v>2994</v>
      </c>
      <c r="B47" s="933"/>
      <c r="C47" s="934"/>
      <c r="D47" s="336">
        <v>233337.43819999998</v>
      </c>
      <c r="E47" s="954"/>
    </row>
    <row r="48" spans="1:7" ht="15" customHeight="1" x14ac:dyDescent="0.35">
      <c r="A48" s="930" t="s">
        <v>2995</v>
      </c>
      <c r="B48" s="931"/>
      <c r="C48" s="932"/>
      <c r="D48" s="336">
        <v>149322.12852999999</v>
      </c>
      <c r="E48" s="954"/>
    </row>
    <row r="49" spans="1:5" ht="15" customHeight="1" x14ac:dyDescent="0.35">
      <c r="A49" s="930" t="s">
        <v>2996</v>
      </c>
      <c r="B49" s="931"/>
      <c r="C49" s="932"/>
      <c r="D49" s="336">
        <v>84015.309670000002</v>
      </c>
      <c r="E49" s="954"/>
    </row>
    <row r="50" spans="1:5" ht="15" customHeight="1" x14ac:dyDescent="0.35">
      <c r="A50" s="922" t="s">
        <v>2997</v>
      </c>
      <c r="B50" s="933"/>
      <c r="C50" s="934"/>
      <c r="D50" s="336">
        <v>38509.980000000003</v>
      </c>
      <c r="E50" s="954"/>
    </row>
    <row r="51" spans="1:5" ht="19.5" customHeight="1" x14ac:dyDescent="0.35">
      <c r="A51" s="922" t="s">
        <v>2998</v>
      </c>
      <c r="B51" s="923"/>
      <c r="C51" s="924"/>
      <c r="D51" s="336">
        <v>34025.11449</v>
      </c>
      <c r="E51" s="954"/>
    </row>
    <row r="52" spans="1:5" x14ac:dyDescent="0.35">
      <c r="A52" s="930" t="s">
        <v>2999</v>
      </c>
      <c r="B52" s="931"/>
      <c r="C52" s="932"/>
      <c r="D52" s="336">
        <v>6576.3344900000002</v>
      </c>
      <c r="E52" s="954"/>
    </row>
    <row r="53" spans="1:5" x14ac:dyDescent="0.35">
      <c r="A53" s="930" t="s">
        <v>3000</v>
      </c>
      <c r="B53" s="931"/>
      <c r="C53" s="932"/>
      <c r="D53" s="336"/>
      <c r="E53" s="954"/>
    </row>
    <row r="54" spans="1:5" x14ac:dyDescent="0.35">
      <c r="A54" s="930" t="s">
        <v>3001</v>
      </c>
      <c r="B54" s="931"/>
      <c r="C54" s="932"/>
      <c r="D54" s="336">
        <v>27448.78</v>
      </c>
      <c r="E54" s="954"/>
    </row>
    <row r="55" spans="1:5" x14ac:dyDescent="0.35">
      <c r="A55" s="929" t="s">
        <v>3002</v>
      </c>
      <c r="B55" s="927"/>
      <c r="C55" s="928"/>
      <c r="D55" s="336"/>
      <c r="E55" s="954"/>
    </row>
    <row r="56" spans="1:5" x14ac:dyDescent="0.35">
      <c r="A56" s="926" t="s">
        <v>2969</v>
      </c>
      <c r="B56" s="927"/>
      <c r="C56" s="928"/>
      <c r="D56" s="336"/>
      <c r="E56" s="954"/>
    </row>
    <row r="57" spans="1:5" x14ac:dyDescent="0.35">
      <c r="A57" s="926" t="s">
        <v>2805</v>
      </c>
      <c r="B57" s="927"/>
      <c r="C57" s="928"/>
      <c r="D57" s="336"/>
      <c r="E57" s="954"/>
    </row>
    <row r="58" spans="1:5" ht="14.25" customHeight="1" x14ac:dyDescent="0.35">
      <c r="A58" s="929" t="s">
        <v>3003</v>
      </c>
      <c r="B58" s="927"/>
      <c r="C58" s="928"/>
      <c r="D58" s="336">
        <v>-5341.3728399999991</v>
      </c>
      <c r="E58" s="954"/>
    </row>
    <row r="59" spans="1:5" x14ac:dyDescent="0.35">
      <c r="A59" s="926" t="s">
        <v>3004</v>
      </c>
      <c r="B59" s="927"/>
      <c r="C59" s="928"/>
      <c r="D59" s="336"/>
      <c r="E59" s="954"/>
    </row>
    <row r="60" spans="1:5" x14ac:dyDescent="0.35">
      <c r="A60" s="926" t="s">
        <v>3005</v>
      </c>
      <c r="B60" s="927"/>
      <c r="C60" s="928"/>
      <c r="D60" s="336">
        <v>-5116.9448399999992</v>
      </c>
      <c r="E60" s="954"/>
    </row>
    <row r="61" spans="1:5" x14ac:dyDescent="0.35">
      <c r="A61" s="926" t="s">
        <v>3006</v>
      </c>
      <c r="B61" s="927"/>
      <c r="C61" s="928"/>
      <c r="D61" s="336">
        <v>-224.428</v>
      </c>
      <c r="E61" s="954"/>
    </row>
    <row r="62" spans="1:5" ht="40.5" customHeight="1" x14ac:dyDescent="0.35">
      <c r="A62" s="922" t="s">
        <v>3007</v>
      </c>
      <c r="B62" s="923"/>
      <c r="C62" s="924"/>
      <c r="D62" s="336">
        <v>8422.3895499999544</v>
      </c>
      <c r="E62" s="954"/>
    </row>
    <row r="63" spans="1:5" x14ac:dyDescent="0.35">
      <c r="A63" s="925" t="s">
        <v>3008</v>
      </c>
      <c r="B63" s="923"/>
      <c r="C63" s="924"/>
      <c r="D63" s="336"/>
      <c r="E63" s="954"/>
    </row>
    <row r="64" spans="1:5" x14ac:dyDescent="0.35">
      <c r="A64" s="925" t="s">
        <v>3009</v>
      </c>
      <c r="B64" s="923"/>
      <c r="C64" s="924"/>
      <c r="D64" s="336">
        <v>8422.3895499999544</v>
      </c>
      <c r="E64" s="954"/>
    </row>
    <row r="65" spans="1:7" ht="31.5" customHeight="1" x14ac:dyDescent="0.35">
      <c r="A65" s="929" t="s">
        <v>3010</v>
      </c>
      <c r="B65" s="927"/>
      <c r="C65" s="928"/>
      <c r="D65" s="336"/>
      <c r="E65" s="954"/>
    </row>
    <row r="66" spans="1:7" ht="30.75" customHeight="1" x14ac:dyDescent="0.35">
      <c r="A66" s="929" t="s">
        <v>3011</v>
      </c>
      <c r="B66" s="927"/>
      <c r="C66" s="928"/>
      <c r="D66" s="336">
        <v>-103.64821999999999</v>
      </c>
      <c r="E66" s="954"/>
    </row>
    <row r="67" spans="1:7" x14ac:dyDescent="0.35">
      <c r="A67" s="926" t="s">
        <v>2999</v>
      </c>
      <c r="B67" s="927"/>
      <c r="C67" s="928"/>
      <c r="D67" s="336"/>
      <c r="E67" s="954"/>
    </row>
    <row r="68" spans="1:7" x14ac:dyDescent="0.35">
      <c r="A68" s="926" t="s">
        <v>3000</v>
      </c>
      <c r="B68" s="927"/>
      <c r="C68" s="928"/>
      <c r="D68" s="336"/>
      <c r="E68" s="954"/>
    </row>
    <row r="69" spans="1:7" x14ac:dyDescent="0.35">
      <c r="A69" s="926" t="s">
        <v>3012</v>
      </c>
      <c r="B69" s="927"/>
      <c r="C69" s="928"/>
      <c r="D69" s="336"/>
      <c r="E69" s="954"/>
    </row>
    <row r="70" spans="1:7" x14ac:dyDescent="0.35">
      <c r="A70" s="926" t="s">
        <v>3001</v>
      </c>
      <c r="B70" s="927"/>
      <c r="C70" s="928"/>
      <c r="D70" s="336"/>
      <c r="E70" s="954"/>
    </row>
    <row r="71" spans="1:7" x14ac:dyDescent="0.35">
      <c r="A71" s="926" t="s">
        <v>3013</v>
      </c>
      <c r="B71" s="927"/>
      <c r="C71" s="928"/>
      <c r="D71" s="336">
        <v>-103.64821999999999</v>
      </c>
      <c r="E71" s="954"/>
    </row>
    <row r="72" spans="1:7" x14ac:dyDescent="0.35">
      <c r="A72" s="922" t="s">
        <v>3014</v>
      </c>
      <c r="B72" s="923"/>
      <c r="C72" s="924"/>
      <c r="D72" s="336"/>
      <c r="E72" s="954"/>
    </row>
    <row r="73" spans="1:7" ht="33.75" customHeight="1" x14ac:dyDescent="0.35">
      <c r="A73" s="922" t="s">
        <v>3015</v>
      </c>
      <c r="B73" s="923"/>
      <c r="C73" s="924"/>
      <c r="D73" s="336"/>
      <c r="E73" s="954"/>
    </row>
    <row r="74" spans="1:7" ht="30.75" customHeight="1" x14ac:dyDescent="0.35">
      <c r="A74" s="922" t="s">
        <v>3016</v>
      </c>
      <c r="B74" s="923"/>
      <c r="C74" s="924"/>
      <c r="D74" s="336">
        <v>-2624.1082099999999</v>
      </c>
      <c r="E74" s="954"/>
    </row>
    <row r="75" spans="1:7" ht="21" customHeight="1" x14ac:dyDescent="0.35">
      <c r="A75" s="922" t="s">
        <v>3017</v>
      </c>
      <c r="B75" s="923"/>
      <c r="C75" s="924"/>
      <c r="D75" s="336">
        <v>157775.6101299976</v>
      </c>
      <c r="E75" s="954"/>
      <c r="F75" s="980"/>
      <c r="G75" s="980"/>
    </row>
    <row r="76" spans="1:7" ht="29.25" customHeight="1" x14ac:dyDescent="0.35">
      <c r="A76" s="925" t="s">
        <v>3018</v>
      </c>
      <c r="B76" s="923"/>
      <c r="C76" s="924"/>
      <c r="D76" s="336">
        <v>32277.407059999998</v>
      </c>
      <c r="E76" s="954"/>
      <c r="F76" s="338"/>
    </row>
    <row r="77" spans="1:7" x14ac:dyDescent="0.35">
      <c r="A77" s="925" t="s">
        <v>3019</v>
      </c>
      <c r="B77" s="923"/>
      <c r="C77" s="924"/>
      <c r="D77" s="336">
        <v>125498.2030699976</v>
      </c>
      <c r="E77" s="954"/>
      <c r="F77" s="416"/>
    </row>
    <row r="78" spans="1:7" x14ac:dyDescent="0.35">
      <c r="A78" s="922" t="s">
        <v>3020</v>
      </c>
      <c r="B78" s="923"/>
      <c r="C78" s="924"/>
      <c r="D78" s="336"/>
      <c r="E78" s="954"/>
    </row>
    <row r="79" spans="1:7" x14ac:dyDescent="0.35">
      <c r="A79" s="925" t="s">
        <v>3021</v>
      </c>
      <c r="B79" s="923"/>
      <c r="C79" s="924"/>
      <c r="D79" s="336"/>
      <c r="E79" s="954"/>
    </row>
    <row r="80" spans="1:7" x14ac:dyDescent="0.35">
      <c r="A80" s="925" t="s">
        <v>3021</v>
      </c>
      <c r="B80" s="923"/>
      <c r="C80" s="924"/>
      <c r="D80" s="336"/>
      <c r="E80" s="954"/>
    </row>
    <row r="81" spans="1:5" x14ac:dyDescent="0.35">
      <c r="A81" s="922" t="s">
        <v>3022</v>
      </c>
      <c r="B81" s="923"/>
      <c r="C81" s="924"/>
      <c r="D81" s="336">
        <v>125498.2030699976</v>
      </c>
      <c r="E81" s="954"/>
    </row>
    <row r="82" spans="1:5" x14ac:dyDescent="0.35">
      <c r="A82" s="925" t="s">
        <v>3023</v>
      </c>
      <c r="B82" s="923"/>
      <c r="C82" s="924"/>
      <c r="D82" s="336"/>
      <c r="E82" s="954"/>
    </row>
    <row r="83" spans="1:5" ht="16.5" customHeight="1" thickBot="1" x14ac:dyDescent="0.4">
      <c r="A83" s="919" t="s">
        <v>3024</v>
      </c>
      <c r="B83" s="920"/>
      <c r="C83" s="921"/>
      <c r="D83" s="337">
        <v>125498.2030699976</v>
      </c>
      <c r="E83" s="955"/>
    </row>
    <row r="84" spans="1:5" x14ac:dyDescent="0.35">
      <c r="A84" s="40"/>
      <c r="B84" s="40"/>
      <c r="C84" s="40"/>
      <c r="D84" s="39"/>
    </row>
  </sheetData>
  <mergeCells count="82">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 ref="D1:F1"/>
    <mergeCell ref="A3:E3"/>
    <mergeCell ref="A4:D5"/>
    <mergeCell ref="E4:E5"/>
    <mergeCell ref="A6:C6"/>
    <mergeCell ref="A22:C22"/>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E10" sqref="E10"/>
    </sheetView>
  </sheetViews>
  <sheetFormatPr defaultRowHeight="14.5" x14ac:dyDescent="0.35"/>
  <cols>
    <col min="1" max="1" width="25.08984375" style="323" customWidth="1"/>
    <col min="2" max="2" width="11" style="323" customWidth="1"/>
    <col min="3" max="3" width="12.1796875" style="323" customWidth="1"/>
    <col min="4" max="4" width="10.81640625" style="323" customWidth="1"/>
    <col min="5" max="5" width="13" style="323" customWidth="1"/>
    <col min="6" max="6" width="12.81640625" style="323" customWidth="1"/>
    <col min="7" max="7" width="14.1796875" style="323" customWidth="1"/>
    <col min="8" max="8" width="11.54296875" style="323" customWidth="1"/>
    <col min="9" max="9" width="8.81640625" style="323" customWidth="1"/>
    <col min="10" max="10" width="14.81640625" style="323" customWidth="1"/>
    <col min="11" max="12" width="9.1796875" style="323" bestFit="1" customWidth="1"/>
    <col min="13" max="13" width="8.1796875" style="323" customWidth="1"/>
    <col min="14" max="14" width="11.81640625" style="323" bestFit="1" customWidth="1"/>
    <col min="15" max="15" width="8.81640625" style="323" customWidth="1"/>
    <col min="16" max="16384" width="8.7265625" style="323"/>
  </cols>
  <sheetData>
    <row r="1" spans="1:15" x14ac:dyDescent="0.35">
      <c r="A1" s="959" t="s">
        <v>2853</v>
      </c>
      <c r="B1" s="960"/>
      <c r="C1" s="960"/>
      <c r="D1" s="960"/>
      <c r="E1" s="960"/>
      <c r="F1" s="960"/>
      <c r="G1" s="960"/>
      <c r="H1" s="960"/>
      <c r="I1" s="383"/>
      <c r="J1" s="383"/>
      <c r="K1" s="383"/>
      <c r="L1" s="383"/>
      <c r="M1" s="383"/>
      <c r="N1" s="383"/>
      <c r="O1" s="383"/>
    </row>
    <row r="2" spans="1:15" ht="15" thickBot="1" x14ac:dyDescent="0.4">
      <c r="A2" s="766"/>
      <c r="B2" s="766"/>
      <c r="C2" s="766"/>
      <c r="D2" s="766"/>
      <c r="E2" s="766"/>
      <c r="F2" s="766"/>
      <c r="G2" s="766"/>
      <c r="H2" s="766"/>
      <c r="I2" s="903"/>
      <c r="J2" s="903"/>
      <c r="K2" s="903"/>
      <c r="L2" s="903"/>
      <c r="M2" s="903"/>
      <c r="N2" s="903"/>
      <c r="O2" s="903"/>
    </row>
    <row r="3" spans="1:15" ht="15" customHeight="1" x14ac:dyDescent="0.35">
      <c r="A3" s="818" t="s">
        <v>6</v>
      </c>
      <c r="B3" s="819"/>
      <c r="C3" s="819"/>
      <c r="D3" s="819"/>
      <c r="E3" s="819"/>
      <c r="F3" s="819"/>
      <c r="G3" s="819"/>
      <c r="H3" s="819"/>
      <c r="I3" s="194"/>
      <c r="J3" s="312"/>
      <c r="K3" s="312"/>
      <c r="L3" s="312"/>
      <c r="M3" s="312"/>
      <c r="N3" s="312"/>
      <c r="O3" s="312"/>
    </row>
    <row r="4" spans="1:15" ht="15" thickBot="1" x14ac:dyDescent="0.4">
      <c r="A4" s="525"/>
      <c r="B4" s="526"/>
      <c r="C4" s="526"/>
      <c r="D4" s="526"/>
      <c r="E4" s="526"/>
      <c r="F4" s="526"/>
      <c r="G4" s="526"/>
      <c r="H4" s="526"/>
      <c r="I4" s="194"/>
      <c r="J4" s="312"/>
      <c r="K4" s="312"/>
      <c r="L4" s="312"/>
      <c r="M4" s="312"/>
      <c r="N4" s="312"/>
      <c r="O4" s="312"/>
    </row>
    <row r="5" spans="1:15" ht="15" thickBot="1" x14ac:dyDescent="0.4">
      <c r="A5" s="187" t="s">
        <v>14</v>
      </c>
      <c r="B5" s="961" t="str">
        <f>Obsah!C4</f>
        <v>(31/03/2024)</v>
      </c>
      <c r="C5" s="962"/>
      <c r="D5" s="962"/>
      <c r="E5" s="962"/>
      <c r="F5" s="962"/>
      <c r="G5" s="962"/>
      <c r="H5" s="963"/>
    </row>
    <row r="6" spans="1:15" ht="15" customHeight="1" x14ac:dyDescent="0.35">
      <c r="A6" s="964"/>
      <c r="B6" s="967" t="s">
        <v>80</v>
      </c>
      <c r="C6" s="968"/>
      <c r="D6" s="968"/>
      <c r="E6" s="968"/>
      <c r="F6" s="968"/>
      <c r="G6" s="968"/>
      <c r="H6" s="969"/>
    </row>
    <row r="7" spans="1:15" ht="15.75" customHeight="1" thickBot="1" x14ac:dyDescent="0.4">
      <c r="A7" s="965"/>
      <c r="B7" s="970" t="str">
        <f>'I. Část 5'!D8</f>
        <v>(1Q/2024)</v>
      </c>
      <c r="C7" s="971"/>
      <c r="D7" s="971"/>
      <c r="E7" s="971"/>
      <c r="F7" s="971"/>
      <c r="G7" s="971"/>
      <c r="H7" s="972"/>
    </row>
    <row r="8" spans="1:15" ht="75.5" thickBot="1" x14ac:dyDescent="0.4">
      <c r="A8" s="966"/>
      <c r="B8" s="384" t="s">
        <v>2855</v>
      </c>
      <c r="C8" s="379" t="s">
        <v>2856</v>
      </c>
      <c r="D8" s="379" t="s">
        <v>2857</v>
      </c>
      <c r="E8" s="379" t="s">
        <v>2858</v>
      </c>
      <c r="F8" s="379" t="s">
        <v>2859</v>
      </c>
      <c r="G8" s="379" t="s">
        <v>2860</v>
      </c>
      <c r="H8" s="379" t="s">
        <v>2861</v>
      </c>
    </row>
    <row r="9" spans="1:15" x14ac:dyDescent="0.35">
      <c r="A9" s="188" t="s">
        <v>2862</v>
      </c>
      <c r="B9" s="189">
        <v>3356995.6565899998</v>
      </c>
      <c r="C9" s="190">
        <v>0</v>
      </c>
      <c r="D9" s="190">
        <v>4484.6837400000004</v>
      </c>
      <c r="E9" s="190">
        <v>0</v>
      </c>
      <c r="F9" s="190">
        <v>193897.63829559999</v>
      </c>
      <c r="G9" s="190">
        <v>94561720.439610004</v>
      </c>
      <c r="H9" s="191">
        <v>98117098.4182356</v>
      </c>
    </row>
    <row r="10" spans="1:15" ht="15" thickBot="1" x14ac:dyDescent="0.4">
      <c r="A10" s="192" t="s">
        <v>2863</v>
      </c>
      <c r="B10" s="218">
        <v>0</v>
      </c>
      <c r="C10" s="385">
        <v>0</v>
      </c>
      <c r="D10" s="219">
        <v>47130314.288900003</v>
      </c>
      <c r="E10" s="219">
        <v>0</v>
      </c>
      <c r="F10" s="385">
        <v>58122.155679999996</v>
      </c>
      <c r="G10" s="385">
        <v>51173170.206280001</v>
      </c>
      <c r="H10" s="220">
        <v>98361606.650860012</v>
      </c>
      <c r="J10" s="216"/>
    </row>
    <row r="11" spans="1:15" x14ac:dyDescent="0.35">
      <c r="H11" s="193"/>
      <c r="J11" s="193"/>
    </row>
    <row r="12" spans="1:15" x14ac:dyDescent="0.35">
      <c r="E12" s="193"/>
      <c r="G12" s="193"/>
      <c r="J12" s="193"/>
    </row>
    <row r="19" spans="8:8" x14ac:dyDescent="0.35">
      <c r="H19" s="386"/>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73"/>
      <c r="B3" s="974"/>
      <c r="C3" s="974"/>
      <c r="D3" s="975"/>
    </row>
    <row r="4" spans="1:5" ht="12.75" customHeight="1" x14ac:dyDescent="0.25">
      <c r="A4" s="773" t="s">
        <v>2</v>
      </c>
      <c r="B4" s="831"/>
      <c r="C4" s="831"/>
      <c r="D4" s="831"/>
    </row>
    <row r="5" spans="1:5" ht="15.75" customHeight="1" thickBot="1" x14ac:dyDescent="0.3">
      <c r="A5" s="832"/>
      <c r="B5" s="833"/>
      <c r="C5" s="833"/>
      <c r="D5" s="833"/>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76"/>
      <c r="B1333" s="977" t="s">
        <v>959</v>
      </c>
      <c r="C1333" s="978"/>
      <c r="D1333" s="58" t="s">
        <v>958</v>
      </c>
      <c r="E1333" s="52"/>
    </row>
    <row r="1334" spans="1:5" ht="13" x14ac:dyDescent="0.25">
      <c r="A1334" s="976"/>
      <c r="B1334" s="977"/>
      <c r="C1334" s="978"/>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sheetPr>
    <outlinePr showOutlineSymbols="0"/>
  </sheetPr>
  <dimension ref="A1:EE173"/>
  <sheetViews>
    <sheetView showOutlineSymbols="0" zoomScale="80" zoomScaleNormal="80" zoomScaleSheetLayoutView="100" workbookViewId="0">
      <selection activeCell="I14" sqref="I14"/>
    </sheetView>
  </sheetViews>
  <sheetFormatPr defaultRowHeight="14.5" x14ac:dyDescent="0.35"/>
  <cols>
    <col min="1" max="1" width="19.54296875" style="259" customWidth="1"/>
    <col min="2" max="2" width="35.54296875" style="259" customWidth="1"/>
    <col min="3" max="3" width="32.54296875" style="259" customWidth="1"/>
    <col min="4" max="4" width="43.1796875" style="259" customWidth="1"/>
    <col min="5" max="5" width="15.6328125" style="259" customWidth="1"/>
    <col min="6" max="16384" width="8.7265625" style="259"/>
  </cols>
  <sheetData>
    <row r="1" spans="1:5" x14ac:dyDescent="0.35">
      <c r="A1" s="520" t="s">
        <v>642</v>
      </c>
      <c r="B1" s="520"/>
      <c r="C1" s="520"/>
      <c r="D1" s="520"/>
      <c r="E1" s="261"/>
    </row>
    <row r="2" spans="1:5" x14ac:dyDescent="0.35">
      <c r="A2" s="520" t="s">
        <v>50</v>
      </c>
      <c r="B2" s="520"/>
      <c r="C2" s="520"/>
      <c r="D2" s="520"/>
      <c r="E2" s="261"/>
    </row>
    <row r="3" spans="1:5" x14ac:dyDescent="0.35">
      <c r="A3" s="521"/>
      <c r="B3" s="522"/>
      <c r="C3" s="522"/>
      <c r="D3" s="522"/>
      <c r="E3" s="256"/>
    </row>
    <row r="4" spans="1:5" ht="15" customHeight="1" x14ac:dyDescent="0.35">
      <c r="A4" s="523" t="s">
        <v>50</v>
      </c>
      <c r="B4" s="524"/>
      <c r="C4" s="524"/>
      <c r="D4" s="524"/>
      <c r="E4" s="527" t="s">
        <v>2811</v>
      </c>
    </row>
    <row r="5" spans="1:5" ht="44.25" customHeight="1" thickBot="1" x14ac:dyDescent="0.4">
      <c r="A5" s="525"/>
      <c r="B5" s="526"/>
      <c r="C5" s="526"/>
      <c r="D5" s="524"/>
      <c r="E5" s="528"/>
    </row>
    <row r="6" spans="1:5" ht="15" thickBot="1" x14ac:dyDescent="0.4">
      <c r="A6" s="529" t="s">
        <v>2767</v>
      </c>
      <c r="B6" s="530"/>
      <c r="C6" s="531"/>
      <c r="D6" s="172" t="str">
        <f>Obsah!C4</f>
        <v>(31/03/2024)</v>
      </c>
      <c r="E6" s="6"/>
    </row>
    <row r="7" spans="1:5" x14ac:dyDescent="0.35">
      <c r="A7" s="538" t="s">
        <v>49</v>
      </c>
      <c r="B7" s="550"/>
      <c r="C7" s="539"/>
      <c r="D7" s="262" t="s">
        <v>2812</v>
      </c>
      <c r="E7" s="543" t="s">
        <v>48</v>
      </c>
    </row>
    <row r="8" spans="1:5" x14ac:dyDescent="0.35">
      <c r="A8" s="546" t="s">
        <v>47</v>
      </c>
      <c r="B8" s="551"/>
      <c r="C8" s="547"/>
      <c r="D8" s="263" t="s">
        <v>36</v>
      </c>
      <c r="E8" s="544"/>
    </row>
    <row r="9" spans="1:5" x14ac:dyDescent="0.35">
      <c r="A9" s="546" t="s">
        <v>46</v>
      </c>
      <c r="B9" s="551"/>
      <c r="C9" s="547"/>
      <c r="D9" s="263" t="s">
        <v>2813</v>
      </c>
      <c r="E9" s="544"/>
    </row>
    <row r="10" spans="1:5" ht="15" thickBot="1" x14ac:dyDescent="0.4">
      <c r="A10" s="548" t="s">
        <v>45</v>
      </c>
      <c r="B10" s="552"/>
      <c r="C10" s="549"/>
      <c r="D10" s="264" t="s">
        <v>2814</v>
      </c>
      <c r="E10" s="545"/>
    </row>
    <row r="11" spans="1:5" ht="25" x14ac:dyDescent="0.35">
      <c r="A11" s="538" t="s">
        <v>44</v>
      </c>
      <c r="B11" s="550"/>
      <c r="C11" s="539"/>
      <c r="D11" s="265" t="s">
        <v>2815</v>
      </c>
      <c r="E11" s="543" t="s">
        <v>43</v>
      </c>
    </row>
    <row r="12" spans="1:5" x14ac:dyDescent="0.35">
      <c r="A12" s="546" t="s">
        <v>42</v>
      </c>
      <c r="B12" s="551"/>
      <c r="C12" s="547"/>
      <c r="D12" s="266">
        <v>45366</v>
      </c>
      <c r="E12" s="544"/>
    </row>
    <row r="13" spans="1:5" ht="25.5" thickBot="1" x14ac:dyDescent="0.4">
      <c r="A13" s="548" t="s">
        <v>41</v>
      </c>
      <c r="B13" s="552"/>
      <c r="C13" s="549"/>
      <c r="D13" s="267" t="s">
        <v>3163</v>
      </c>
      <c r="E13" s="545"/>
    </row>
    <row r="14" spans="1:5" ht="15" thickBot="1" x14ac:dyDescent="0.4">
      <c r="A14" s="532" t="s">
        <v>40</v>
      </c>
      <c r="B14" s="533"/>
      <c r="C14" s="534"/>
      <c r="D14" s="268">
        <v>562500000</v>
      </c>
      <c r="E14" s="258" t="s">
        <v>39</v>
      </c>
    </row>
    <row r="15" spans="1:5" ht="15" thickBot="1" x14ac:dyDescent="0.4">
      <c r="A15" s="532" t="s">
        <v>38</v>
      </c>
      <c r="B15" s="533"/>
      <c r="C15" s="534"/>
      <c r="D15" s="268">
        <v>562500000</v>
      </c>
      <c r="E15" s="3" t="s">
        <v>37</v>
      </c>
    </row>
    <row r="16" spans="1:5" x14ac:dyDescent="0.35">
      <c r="A16" s="535" t="s">
        <v>36</v>
      </c>
      <c r="B16" s="538" t="s">
        <v>35</v>
      </c>
      <c r="C16" s="539"/>
      <c r="D16" s="540" t="s">
        <v>2816</v>
      </c>
      <c r="E16" s="543" t="s">
        <v>34</v>
      </c>
    </row>
    <row r="17" spans="1:5" x14ac:dyDescent="0.35">
      <c r="A17" s="536"/>
      <c r="B17" s="546" t="s">
        <v>28</v>
      </c>
      <c r="C17" s="547"/>
      <c r="D17" s="541"/>
      <c r="E17" s="544"/>
    </row>
    <row r="18" spans="1:5" ht="15" thickBot="1" x14ac:dyDescent="0.4">
      <c r="A18" s="537"/>
      <c r="B18" s="548" t="s">
        <v>27</v>
      </c>
      <c r="C18" s="549"/>
      <c r="D18" s="542"/>
      <c r="E18" s="545"/>
    </row>
    <row r="19" spans="1:5" ht="24.75" customHeight="1" thickBot="1" x14ac:dyDescent="0.4">
      <c r="A19" s="559" t="s">
        <v>2754</v>
      </c>
      <c r="B19" s="560"/>
      <c r="C19" s="561"/>
      <c r="D19" s="269" t="s">
        <v>2817</v>
      </c>
      <c r="E19" s="3" t="s">
        <v>33</v>
      </c>
    </row>
    <row r="20" spans="1:5" ht="24.75" customHeight="1" x14ac:dyDescent="0.35">
      <c r="A20" s="562" t="s">
        <v>32</v>
      </c>
      <c r="B20" s="564" t="s">
        <v>31</v>
      </c>
      <c r="C20" s="565"/>
      <c r="D20" s="270" t="s">
        <v>2818</v>
      </c>
      <c r="E20" s="543" t="s">
        <v>30</v>
      </c>
    </row>
    <row r="21" spans="1:5" ht="25.5" customHeight="1" x14ac:dyDescent="0.35">
      <c r="A21" s="563"/>
      <c r="B21" s="567" t="s">
        <v>29</v>
      </c>
      <c r="C21" s="271" t="s">
        <v>2807</v>
      </c>
      <c r="D21" s="272"/>
      <c r="E21" s="566"/>
    </row>
    <row r="22" spans="1:5" x14ac:dyDescent="0.35">
      <c r="A22" s="563"/>
      <c r="B22" s="567"/>
      <c r="C22" s="273" t="s">
        <v>28</v>
      </c>
      <c r="D22" s="272"/>
      <c r="E22" s="566"/>
    </row>
    <row r="23" spans="1:5" x14ac:dyDescent="0.35">
      <c r="A23" s="563"/>
      <c r="B23" s="567"/>
      <c r="C23" s="273" t="s">
        <v>27</v>
      </c>
      <c r="D23" s="274"/>
      <c r="E23" s="566"/>
    </row>
    <row r="24" spans="1:5" x14ac:dyDescent="0.35">
      <c r="A24" s="563"/>
      <c r="B24" s="567"/>
      <c r="C24" s="273" t="s">
        <v>26</v>
      </c>
      <c r="D24" s="275"/>
      <c r="E24" s="566"/>
    </row>
    <row r="25" spans="1:5" ht="15" customHeight="1" x14ac:dyDescent="0.35">
      <c r="A25" s="563"/>
      <c r="B25" s="568"/>
      <c r="C25" s="273" t="s">
        <v>22</v>
      </c>
      <c r="D25" s="272"/>
      <c r="E25" s="566"/>
    </row>
    <row r="26" spans="1:5" ht="25" x14ac:dyDescent="0.35">
      <c r="A26" s="563"/>
      <c r="B26" s="569" t="s">
        <v>25</v>
      </c>
      <c r="C26" s="273" t="s">
        <v>24</v>
      </c>
      <c r="D26" s="276"/>
      <c r="E26" s="566"/>
    </row>
    <row r="27" spans="1:5" ht="25" x14ac:dyDescent="0.35">
      <c r="A27" s="563"/>
      <c r="B27" s="567"/>
      <c r="C27" s="273" t="s">
        <v>23</v>
      </c>
      <c r="D27" s="276"/>
      <c r="E27" s="566"/>
    </row>
    <row r="28" spans="1:5" ht="38.25" customHeight="1" thickBot="1" x14ac:dyDescent="0.4">
      <c r="A28" s="563"/>
      <c r="B28" s="567"/>
      <c r="C28" s="277" t="s">
        <v>2808</v>
      </c>
      <c r="D28" s="278"/>
      <c r="E28" s="566"/>
    </row>
    <row r="29" spans="1:5" ht="30" customHeight="1" x14ac:dyDescent="0.35">
      <c r="A29" s="553" t="s">
        <v>2736</v>
      </c>
      <c r="B29" s="555" t="s">
        <v>2737</v>
      </c>
      <c r="C29" s="555"/>
      <c r="D29" s="480" t="s">
        <v>3180</v>
      </c>
      <c r="E29" s="556" t="s">
        <v>2874</v>
      </c>
    </row>
    <row r="30" spans="1:5" ht="34.5" customHeight="1" thickBot="1" x14ac:dyDescent="0.4">
      <c r="A30" s="554"/>
      <c r="B30" s="558" t="s">
        <v>2738</v>
      </c>
      <c r="C30" s="558"/>
      <c r="D30" s="279"/>
      <c r="E30" s="557"/>
    </row>
    <row r="31" spans="1:5" ht="15" customHeight="1" x14ac:dyDescent="0.35">
      <c r="A31" s="580" t="s">
        <v>2736</v>
      </c>
      <c r="B31" s="581"/>
      <c r="C31" s="581"/>
      <c r="D31" s="581"/>
      <c r="E31" s="260"/>
    </row>
    <row r="32" spans="1:5" ht="15" customHeight="1" x14ac:dyDescent="0.35">
      <c r="A32" s="570" t="s">
        <v>21</v>
      </c>
      <c r="B32" s="571"/>
      <c r="C32" s="571"/>
      <c r="D32" s="280" t="s">
        <v>2880</v>
      </c>
      <c r="E32" s="257" t="s">
        <v>2888</v>
      </c>
    </row>
    <row r="33" spans="1:5" ht="15" customHeight="1" x14ac:dyDescent="0.35">
      <c r="A33" s="570" t="s">
        <v>20</v>
      </c>
      <c r="B33" s="572"/>
      <c r="C33" s="281" t="s">
        <v>19</v>
      </c>
      <c r="D33" s="291" t="s">
        <v>2820</v>
      </c>
      <c r="E33" s="260"/>
    </row>
    <row r="34" spans="1:5" ht="15" customHeight="1" x14ac:dyDescent="0.35">
      <c r="A34" s="573"/>
      <c r="B34" s="572"/>
      <c r="C34" s="281" t="s">
        <v>18</v>
      </c>
      <c r="D34" s="291" t="s">
        <v>2830</v>
      </c>
      <c r="E34" s="260"/>
    </row>
    <row r="35" spans="1:5" ht="15" customHeight="1" x14ac:dyDescent="0.35">
      <c r="A35" s="573"/>
      <c r="B35" s="572"/>
      <c r="C35" s="283" t="s">
        <v>17</v>
      </c>
      <c r="D35" s="285" t="s">
        <v>3179</v>
      </c>
      <c r="E35" s="260"/>
    </row>
    <row r="36" spans="1:5" ht="15" customHeight="1" x14ac:dyDescent="0.35">
      <c r="A36" s="574" t="s">
        <v>16</v>
      </c>
      <c r="B36" s="575"/>
      <c r="C36" s="575"/>
      <c r="D36" s="576"/>
      <c r="E36" s="260"/>
    </row>
    <row r="37" spans="1:5" ht="66" customHeight="1" thickBot="1" x14ac:dyDescent="0.4">
      <c r="A37" s="577" t="s">
        <v>3087</v>
      </c>
      <c r="B37" s="578"/>
      <c r="C37" s="578"/>
      <c r="D37" s="579"/>
      <c r="E37" s="260"/>
    </row>
    <row r="38" spans="1:5" s="323" customFormat="1" ht="15" thickBot="1" x14ac:dyDescent="0.4">
      <c r="A38" s="378"/>
      <c r="B38" s="381"/>
      <c r="C38" s="381"/>
      <c r="D38" s="382"/>
      <c r="E38" s="377"/>
    </row>
    <row r="39" spans="1:5" x14ac:dyDescent="0.35">
      <c r="A39" s="580" t="s">
        <v>2736</v>
      </c>
      <c r="B39" s="581"/>
      <c r="C39" s="581"/>
      <c r="D39" s="581"/>
      <c r="E39" s="260"/>
    </row>
    <row r="40" spans="1:5" x14ac:dyDescent="0.35">
      <c r="A40" s="570" t="s">
        <v>21</v>
      </c>
      <c r="B40" s="571"/>
      <c r="C40" s="571"/>
      <c r="D40" s="280" t="s">
        <v>2883</v>
      </c>
      <c r="E40" s="260"/>
    </row>
    <row r="41" spans="1:5" x14ac:dyDescent="0.35">
      <c r="A41" s="570" t="s">
        <v>20</v>
      </c>
      <c r="B41" s="572"/>
      <c r="C41" s="281" t="s">
        <v>19</v>
      </c>
      <c r="D41" s="291" t="s">
        <v>2820</v>
      </c>
      <c r="E41" s="260"/>
    </row>
    <row r="42" spans="1:5" x14ac:dyDescent="0.35">
      <c r="A42" s="573"/>
      <c r="B42" s="572"/>
      <c r="C42" s="281" t="s">
        <v>18</v>
      </c>
      <c r="D42" s="291" t="s">
        <v>2830</v>
      </c>
      <c r="E42" s="260"/>
    </row>
    <row r="43" spans="1:5" x14ac:dyDescent="0.35">
      <c r="A43" s="573"/>
      <c r="B43" s="572"/>
      <c r="C43" s="283" t="s">
        <v>17</v>
      </c>
      <c r="D43" s="285" t="s">
        <v>2884</v>
      </c>
      <c r="E43" s="260"/>
    </row>
    <row r="44" spans="1:5" x14ac:dyDescent="0.35">
      <c r="A44" s="574" t="s">
        <v>16</v>
      </c>
      <c r="B44" s="575"/>
      <c r="C44" s="575"/>
      <c r="D44" s="576"/>
      <c r="E44" s="260"/>
    </row>
    <row r="45" spans="1:5" ht="48" customHeight="1" thickBot="1" x14ac:dyDescent="0.4">
      <c r="A45" s="577" t="s">
        <v>3086</v>
      </c>
      <c r="B45" s="578"/>
      <c r="C45" s="578"/>
      <c r="D45" s="579"/>
      <c r="E45" s="260"/>
    </row>
    <row r="46" spans="1:5" s="323" customFormat="1" ht="15" thickBot="1" x14ac:dyDescent="0.4">
      <c r="A46" s="378"/>
      <c r="B46" s="381"/>
      <c r="C46" s="381"/>
      <c r="D46" s="382"/>
      <c r="E46" s="377"/>
    </row>
    <row r="47" spans="1:5" s="323" customFormat="1" ht="14.5" customHeight="1" x14ac:dyDescent="0.35">
      <c r="A47" s="580" t="s">
        <v>2736</v>
      </c>
      <c r="B47" s="581"/>
      <c r="C47" s="581"/>
      <c r="D47" s="581"/>
      <c r="E47" s="377"/>
    </row>
    <row r="48" spans="1:5" s="323" customFormat="1" x14ac:dyDescent="0.35">
      <c r="A48" s="570" t="s">
        <v>21</v>
      </c>
      <c r="B48" s="571"/>
      <c r="C48" s="571"/>
      <c r="D48" s="280" t="s">
        <v>3076</v>
      </c>
      <c r="E48" s="377"/>
    </row>
    <row r="49" spans="1:7" s="323" customFormat="1" x14ac:dyDescent="0.35">
      <c r="A49" s="570" t="s">
        <v>20</v>
      </c>
      <c r="B49" s="572"/>
      <c r="C49" s="281" t="s">
        <v>19</v>
      </c>
      <c r="D49" s="282" t="s">
        <v>2820</v>
      </c>
      <c r="E49" s="377"/>
    </row>
    <row r="50" spans="1:7" s="323" customFormat="1" x14ac:dyDescent="0.35">
      <c r="A50" s="573"/>
      <c r="B50" s="572"/>
      <c r="C50" s="281" t="s">
        <v>18</v>
      </c>
      <c r="D50" s="282" t="s">
        <v>2821</v>
      </c>
      <c r="E50" s="377"/>
    </row>
    <row r="51" spans="1:7" s="323" customFormat="1" x14ac:dyDescent="0.35">
      <c r="A51" s="573"/>
      <c r="B51" s="572"/>
      <c r="C51" s="283" t="s">
        <v>17</v>
      </c>
      <c r="D51" s="284" t="s">
        <v>3077</v>
      </c>
      <c r="E51" s="377"/>
    </row>
    <row r="52" spans="1:7" s="323" customFormat="1" x14ac:dyDescent="0.35">
      <c r="A52" s="574" t="s">
        <v>16</v>
      </c>
      <c r="B52" s="575"/>
      <c r="C52" s="575"/>
      <c r="D52" s="576"/>
      <c r="E52" s="377"/>
    </row>
    <row r="53" spans="1:7" s="323" customFormat="1" ht="86" customHeight="1" thickBot="1" x14ac:dyDescent="0.4">
      <c r="A53" s="577" t="s">
        <v>3078</v>
      </c>
      <c r="B53" s="578"/>
      <c r="C53" s="578"/>
      <c r="D53" s="579"/>
      <c r="E53" s="377"/>
      <c r="G53" s="38"/>
    </row>
    <row r="54" spans="1:7" s="323" customFormat="1" x14ac:dyDescent="0.35">
      <c r="A54" s="574" t="s">
        <v>3093</v>
      </c>
      <c r="B54" s="575"/>
      <c r="C54" s="575"/>
      <c r="D54" s="576"/>
      <c r="E54" s="417"/>
      <c r="G54" s="38"/>
    </row>
    <row r="55" spans="1:7" s="323" customFormat="1" x14ac:dyDescent="0.35">
      <c r="A55" s="570" t="s">
        <v>21</v>
      </c>
      <c r="B55" s="571"/>
      <c r="C55" s="571"/>
      <c r="D55" s="280" t="s">
        <v>3076</v>
      </c>
      <c r="E55" s="417"/>
      <c r="G55" s="38"/>
    </row>
    <row r="56" spans="1:7" s="323" customFormat="1" x14ac:dyDescent="0.35">
      <c r="A56" s="582" t="s">
        <v>3094</v>
      </c>
      <c r="B56" s="572"/>
      <c r="C56" s="281" t="s">
        <v>2881</v>
      </c>
      <c r="D56" s="285" t="s">
        <v>2826</v>
      </c>
      <c r="E56" s="417"/>
      <c r="G56" s="38"/>
    </row>
    <row r="57" spans="1:7" s="323" customFormat="1" x14ac:dyDescent="0.35">
      <c r="A57" s="573"/>
      <c r="B57" s="572"/>
      <c r="C57" s="281" t="s">
        <v>19</v>
      </c>
      <c r="D57" s="285" t="s">
        <v>2827</v>
      </c>
      <c r="E57" s="417"/>
      <c r="G57" s="38"/>
    </row>
    <row r="58" spans="1:7" s="323" customFormat="1" ht="15" thickBot="1" x14ac:dyDescent="0.4">
      <c r="A58" s="583"/>
      <c r="B58" s="584"/>
      <c r="C58" s="286" t="s">
        <v>2739</v>
      </c>
      <c r="D58" s="419" t="s">
        <v>3095</v>
      </c>
      <c r="E58" s="417"/>
      <c r="G58" s="38"/>
    </row>
    <row r="59" spans="1:7" ht="15" customHeight="1" thickBot="1" x14ac:dyDescent="0.4">
      <c r="A59" s="420"/>
      <c r="B59" s="421"/>
      <c r="C59" s="422"/>
      <c r="D59" s="423"/>
      <c r="E59" s="260"/>
    </row>
    <row r="60" spans="1:7" s="427" customFormat="1" ht="15" customHeight="1" x14ac:dyDescent="0.35">
      <c r="A60" s="580" t="s">
        <v>2736</v>
      </c>
      <c r="B60" s="581"/>
      <c r="C60" s="581"/>
      <c r="D60" s="581"/>
      <c r="E60" s="446"/>
    </row>
    <row r="61" spans="1:7" s="427" customFormat="1" ht="15" customHeight="1" x14ac:dyDescent="0.35">
      <c r="A61" s="570" t="s">
        <v>21</v>
      </c>
      <c r="B61" s="571"/>
      <c r="C61" s="571"/>
      <c r="D61" s="280" t="s">
        <v>3151</v>
      </c>
      <c r="E61" s="446"/>
    </row>
    <row r="62" spans="1:7" s="427" customFormat="1" ht="15" customHeight="1" x14ac:dyDescent="0.35">
      <c r="A62" s="570" t="s">
        <v>20</v>
      </c>
      <c r="B62" s="572"/>
      <c r="C62" s="281" t="s">
        <v>19</v>
      </c>
      <c r="D62" s="282" t="s">
        <v>2820</v>
      </c>
      <c r="E62" s="446"/>
    </row>
    <row r="63" spans="1:7" s="427" customFormat="1" ht="15" customHeight="1" x14ac:dyDescent="0.35">
      <c r="A63" s="573"/>
      <c r="B63" s="572"/>
      <c r="C63" s="281" t="s">
        <v>18</v>
      </c>
      <c r="D63" s="282" t="s">
        <v>2830</v>
      </c>
      <c r="E63" s="446"/>
    </row>
    <row r="64" spans="1:7" s="427" customFormat="1" ht="15" customHeight="1" x14ac:dyDescent="0.35">
      <c r="A64" s="573"/>
      <c r="B64" s="572"/>
      <c r="C64" s="283" t="s">
        <v>17</v>
      </c>
      <c r="D64" s="284" t="s">
        <v>3152</v>
      </c>
      <c r="E64" s="446"/>
    </row>
    <row r="65" spans="1:5" s="427" customFormat="1" ht="15" customHeight="1" x14ac:dyDescent="0.35">
      <c r="A65" s="574" t="s">
        <v>16</v>
      </c>
      <c r="B65" s="575"/>
      <c r="C65" s="575"/>
      <c r="D65" s="576"/>
      <c r="E65" s="446"/>
    </row>
    <row r="66" spans="1:5" s="427" customFormat="1" ht="57.5" customHeight="1" thickBot="1" x14ac:dyDescent="0.4">
      <c r="A66" s="598" t="s">
        <v>3150</v>
      </c>
      <c r="B66" s="599"/>
      <c r="C66" s="599"/>
      <c r="D66" s="600"/>
      <c r="E66" s="446"/>
    </row>
    <row r="67" spans="1:5" ht="15" customHeight="1" thickBot="1" x14ac:dyDescent="0.4">
      <c r="A67" s="287"/>
      <c r="B67" s="288"/>
      <c r="C67" s="289"/>
      <c r="D67" s="290"/>
      <c r="E67" s="260"/>
    </row>
    <row r="68" spans="1:5" ht="15" customHeight="1" x14ac:dyDescent="0.35">
      <c r="A68" s="591" t="s">
        <v>2736</v>
      </c>
      <c r="B68" s="592"/>
      <c r="C68" s="592"/>
      <c r="D68" s="593"/>
      <c r="E68" s="260"/>
    </row>
    <row r="69" spans="1:5" ht="15" customHeight="1" x14ac:dyDescent="0.35">
      <c r="A69" s="594" t="s">
        <v>21</v>
      </c>
      <c r="B69" s="595"/>
      <c r="C69" s="595"/>
      <c r="D69" s="456" t="s">
        <v>3156</v>
      </c>
      <c r="E69" s="260"/>
    </row>
    <row r="70" spans="1:5" ht="15" customHeight="1" x14ac:dyDescent="0.35">
      <c r="A70" s="594" t="s">
        <v>20</v>
      </c>
      <c r="B70" s="596"/>
      <c r="C70" s="1" t="s">
        <v>19</v>
      </c>
      <c r="D70" s="457"/>
      <c r="E70" s="260"/>
    </row>
    <row r="71" spans="1:5" ht="15" customHeight="1" x14ac:dyDescent="0.35">
      <c r="A71" s="597"/>
      <c r="B71" s="596"/>
      <c r="C71" s="1" t="s">
        <v>18</v>
      </c>
      <c r="D71" s="458" t="s">
        <v>3157</v>
      </c>
      <c r="E71" s="260"/>
    </row>
    <row r="72" spans="1:5" ht="15" customHeight="1" x14ac:dyDescent="0.35">
      <c r="A72" s="597"/>
      <c r="B72" s="596"/>
      <c r="C72" s="459" t="s">
        <v>17</v>
      </c>
      <c r="D72" s="460" t="s">
        <v>3158</v>
      </c>
      <c r="E72" s="260"/>
    </row>
    <row r="73" spans="1:5" ht="15" customHeight="1" x14ac:dyDescent="0.35">
      <c r="A73" s="585" t="s">
        <v>16</v>
      </c>
      <c r="B73" s="586"/>
      <c r="C73" s="586"/>
      <c r="D73" s="587"/>
      <c r="E73" s="260"/>
    </row>
    <row r="74" spans="1:5" ht="34.5" customHeight="1" thickBot="1" x14ac:dyDescent="0.4">
      <c r="A74" s="588" t="s">
        <v>3159</v>
      </c>
      <c r="B74" s="589"/>
      <c r="C74" s="589"/>
      <c r="D74" s="590"/>
      <c r="E74" s="260"/>
    </row>
    <row r="75" spans="1:5" ht="15" customHeight="1" thickBot="1" x14ac:dyDescent="0.4">
      <c r="A75" s="461"/>
      <c r="B75" s="462"/>
      <c r="C75" s="463"/>
      <c r="D75" s="464"/>
      <c r="E75" s="260"/>
    </row>
    <row r="76" spans="1:5" ht="15.75" customHeight="1" x14ac:dyDescent="0.35">
      <c r="A76" s="591" t="s">
        <v>2736</v>
      </c>
      <c r="B76" s="592"/>
      <c r="C76" s="592"/>
      <c r="D76" s="593"/>
      <c r="E76" s="260"/>
    </row>
    <row r="77" spans="1:5" ht="15" customHeight="1" x14ac:dyDescent="0.35">
      <c r="A77" s="594" t="s">
        <v>21</v>
      </c>
      <c r="B77" s="595"/>
      <c r="C77" s="595"/>
      <c r="D77" s="456" t="s">
        <v>3139</v>
      </c>
      <c r="E77" s="260"/>
    </row>
    <row r="78" spans="1:5" ht="15" customHeight="1" x14ac:dyDescent="0.35">
      <c r="A78" s="594" t="s">
        <v>20</v>
      </c>
      <c r="B78" s="596"/>
      <c r="C78" s="1" t="s">
        <v>19</v>
      </c>
      <c r="D78" s="457"/>
      <c r="E78" s="260"/>
    </row>
    <row r="79" spans="1:5" ht="15" customHeight="1" x14ac:dyDescent="0.35">
      <c r="A79" s="597"/>
      <c r="B79" s="596"/>
      <c r="C79" s="1" t="s">
        <v>18</v>
      </c>
      <c r="D79" s="458" t="s">
        <v>2876</v>
      </c>
      <c r="E79" s="260"/>
    </row>
    <row r="80" spans="1:5" ht="15" customHeight="1" x14ac:dyDescent="0.35">
      <c r="A80" s="597"/>
      <c r="B80" s="596"/>
      <c r="C80" s="459" t="s">
        <v>17</v>
      </c>
      <c r="D80" s="460" t="s">
        <v>3140</v>
      </c>
      <c r="E80" s="260"/>
    </row>
    <row r="81" spans="1:135" ht="15.75" customHeight="1" x14ac:dyDescent="0.35">
      <c r="A81" s="585" t="s">
        <v>16</v>
      </c>
      <c r="B81" s="586"/>
      <c r="C81" s="586"/>
      <c r="D81" s="587"/>
      <c r="E81" s="260"/>
    </row>
    <row r="82" spans="1:135" ht="74" customHeight="1" thickBot="1" x14ac:dyDescent="0.4">
      <c r="A82" s="588" t="s">
        <v>3141</v>
      </c>
      <c r="B82" s="589"/>
      <c r="C82" s="589"/>
      <c r="D82" s="590"/>
      <c r="E82" s="260"/>
    </row>
    <row r="83" spans="1:135" ht="15" customHeight="1" thickBot="1" x14ac:dyDescent="0.4">
      <c r="A83" s="461"/>
      <c r="B83" s="462"/>
      <c r="C83" s="463"/>
      <c r="D83" s="464"/>
      <c r="E83" s="260"/>
    </row>
    <row r="84" spans="1:135" ht="15" customHeight="1" x14ac:dyDescent="0.35">
      <c r="A84" s="591" t="s">
        <v>2736</v>
      </c>
      <c r="B84" s="592"/>
      <c r="C84" s="592"/>
      <c r="D84" s="593"/>
      <c r="E84" s="260"/>
    </row>
    <row r="85" spans="1:135" ht="15" customHeight="1" x14ac:dyDescent="0.35">
      <c r="A85" s="594" t="s">
        <v>21</v>
      </c>
      <c r="B85" s="595"/>
      <c r="C85" s="595"/>
      <c r="D85" s="465" t="s">
        <v>3153</v>
      </c>
      <c r="E85" s="260"/>
    </row>
    <row r="86" spans="1:135" ht="15" customHeight="1" thickBot="1" x14ac:dyDescent="0.4">
      <c r="A86" s="594" t="s">
        <v>20</v>
      </c>
      <c r="B86" s="596"/>
      <c r="C86" s="1" t="s">
        <v>19</v>
      </c>
      <c r="D86" s="466"/>
      <c r="E86" s="260"/>
    </row>
    <row r="87" spans="1:135" ht="15.75" customHeight="1" thickBot="1" x14ac:dyDescent="0.4">
      <c r="A87" s="597"/>
      <c r="B87" s="596"/>
      <c r="C87" s="1" t="s">
        <v>18</v>
      </c>
      <c r="D87" s="467" t="s">
        <v>3154</v>
      </c>
      <c r="E87" s="260"/>
      <c r="DV87" s="601" t="s">
        <v>2736</v>
      </c>
      <c r="DW87" s="602"/>
      <c r="DX87" s="602"/>
      <c r="DY87" s="602"/>
      <c r="DZ87" s="556" t="s">
        <v>2768</v>
      </c>
      <c r="EA87" s="297"/>
      <c r="EB87" s="28"/>
      <c r="EC87" s="28"/>
      <c r="ED87" s="28"/>
      <c r="EE87" s="298"/>
    </row>
    <row r="88" spans="1:135" ht="15" customHeight="1" thickBot="1" x14ac:dyDescent="0.4">
      <c r="A88" s="597"/>
      <c r="B88" s="596"/>
      <c r="C88" s="459" t="s">
        <v>17</v>
      </c>
      <c r="D88" s="468">
        <v>44927</v>
      </c>
      <c r="E88" s="260"/>
      <c r="DV88" s="603" t="s">
        <v>21</v>
      </c>
      <c r="DW88" s="604"/>
      <c r="DX88" s="604"/>
      <c r="DY88" s="280" t="s">
        <v>2819</v>
      </c>
      <c r="DZ88" s="544"/>
      <c r="EA88" s="614"/>
      <c r="EB88" s="615"/>
      <c r="EC88" s="615"/>
      <c r="ED88" s="615"/>
      <c r="EE88" s="616"/>
    </row>
    <row r="89" spans="1:135" ht="15" customHeight="1" thickBot="1" x14ac:dyDescent="0.4">
      <c r="A89" s="585" t="s">
        <v>16</v>
      </c>
      <c r="B89" s="586"/>
      <c r="C89" s="586"/>
      <c r="D89" s="587"/>
      <c r="E89" s="260"/>
      <c r="DV89" s="617" t="s">
        <v>20</v>
      </c>
      <c r="DW89" s="618"/>
      <c r="DX89" s="173" t="s">
        <v>19</v>
      </c>
      <c r="DY89" s="282" t="s">
        <v>2820</v>
      </c>
      <c r="DZ89" s="544"/>
      <c r="EA89" s="620" t="s">
        <v>2736</v>
      </c>
      <c r="EB89" s="621"/>
      <c r="EC89" s="621"/>
      <c r="ED89" s="622"/>
      <c r="EE89" s="556" t="s">
        <v>2768</v>
      </c>
    </row>
    <row r="90" spans="1:135" ht="40.5" customHeight="1" thickBot="1" x14ac:dyDescent="0.4">
      <c r="A90" s="624" t="s">
        <v>3155</v>
      </c>
      <c r="B90" s="625"/>
      <c r="C90" s="625"/>
      <c r="D90" s="625"/>
      <c r="E90" s="260"/>
      <c r="DV90" s="619"/>
      <c r="DW90" s="618"/>
      <c r="DX90" s="173" t="s">
        <v>18</v>
      </c>
      <c r="DY90" s="282" t="s">
        <v>2821</v>
      </c>
      <c r="DZ90" s="544"/>
      <c r="EA90" s="626" t="s">
        <v>21</v>
      </c>
      <c r="EB90" s="627"/>
      <c r="EC90" s="628"/>
      <c r="ED90" s="299"/>
      <c r="EE90" s="623"/>
    </row>
    <row r="91" spans="1:135" ht="15" customHeight="1" thickBot="1" x14ac:dyDescent="0.4">
      <c r="A91" s="461"/>
      <c r="B91" s="462"/>
      <c r="C91" s="463"/>
      <c r="D91" s="464"/>
      <c r="E91" s="260"/>
      <c r="DV91" s="619"/>
      <c r="DW91" s="618"/>
      <c r="DX91" s="174" t="s">
        <v>17</v>
      </c>
      <c r="DY91" s="284" t="s">
        <v>2822</v>
      </c>
      <c r="DZ91" s="544"/>
      <c r="EA91" s="629" t="s">
        <v>20</v>
      </c>
      <c r="EB91" s="630"/>
      <c r="EC91" s="281" t="s">
        <v>19</v>
      </c>
      <c r="ED91" s="296"/>
      <c r="EE91" s="623"/>
    </row>
    <row r="92" spans="1:135" ht="15" customHeight="1" x14ac:dyDescent="0.35">
      <c r="A92" s="591" t="s">
        <v>2736</v>
      </c>
      <c r="B92" s="592"/>
      <c r="C92" s="592"/>
      <c r="D92" s="593"/>
      <c r="E92" s="260"/>
      <c r="DV92" s="635" t="s">
        <v>16</v>
      </c>
      <c r="DW92" s="636"/>
      <c r="DX92" s="636"/>
      <c r="DY92" s="636"/>
      <c r="DZ92" s="544"/>
      <c r="EA92" s="631"/>
      <c r="EB92" s="632"/>
      <c r="EC92" s="281" t="s">
        <v>18</v>
      </c>
      <c r="ED92" s="296"/>
      <c r="EE92" s="623"/>
    </row>
    <row r="93" spans="1:135" ht="15" customHeight="1" x14ac:dyDescent="0.35">
      <c r="A93" s="594" t="s">
        <v>21</v>
      </c>
      <c r="B93" s="595"/>
      <c r="C93" s="595"/>
      <c r="D93" s="465" t="s">
        <v>3088</v>
      </c>
      <c r="E93" s="260"/>
      <c r="DV93" s="605" t="s">
        <v>2823</v>
      </c>
      <c r="DW93" s="606"/>
      <c r="DX93" s="606"/>
      <c r="DY93" s="607"/>
      <c r="DZ93" s="544"/>
      <c r="EA93" s="633"/>
      <c r="EB93" s="634"/>
      <c r="EC93" s="283" t="s">
        <v>17</v>
      </c>
      <c r="ED93" s="296"/>
      <c r="EE93" s="623"/>
    </row>
    <row r="94" spans="1:135" ht="15" customHeight="1" x14ac:dyDescent="0.35">
      <c r="A94" s="594" t="s">
        <v>20</v>
      </c>
      <c r="B94" s="596"/>
      <c r="C94" s="1" t="s">
        <v>19</v>
      </c>
      <c r="D94" s="457"/>
      <c r="E94" s="260"/>
      <c r="DV94" s="300"/>
      <c r="DW94" s="301"/>
      <c r="DX94" s="301"/>
      <c r="DY94" s="301"/>
      <c r="DZ94" s="544"/>
      <c r="EA94" s="574" t="s">
        <v>16</v>
      </c>
      <c r="EB94" s="575"/>
      <c r="EC94" s="575"/>
      <c r="ED94" s="576"/>
      <c r="EE94" s="623"/>
    </row>
    <row r="95" spans="1:135" ht="15" customHeight="1" x14ac:dyDescent="0.35">
      <c r="A95" s="597"/>
      <c r="B95" s="596"/>
      <c r="C95" s="1" t="s">
        <v>18</v>
      </c>
      <c r="D95" s="458" t="s">
        <v>3089</v>
      </c>
      <c r="E95" s="260"/>
      <c r="DV95" s="297"/>
      <c r="DW95" s="28"/>
      <c r="DX95" s="28"/>
      <c r="DY95" s="28"/>
      <c r="DZ95" s="544"/>
      <c r="EA95" s="302"/>
      <c r="EB95" s="303"/>
      <c r="EC95" s="303"/>
      <c r="ED95" s="303"/>
      <c r="EE95" s="623"/>
    </row>
    <row r="96" spans="1:135" ht="15" customHeight="1" x14ac:dyDescent="0.35">
      <c r="A96" s="597"/>
      <c r="B96" s="596"/>
      <c r="C96" s="459" t="s">
        <v>17</v>
      </c>
      <c r="D96" s="460" t="s">
        <v>3090</v>
      </c>
      <c r="E96" s="260"/>
      <c r="DV96" s="297"/>
      <c r="DW96" s="28"/>
      <c r="DX96" s="28"/>
      <c r="DY96" s="28"/>
      <c r="DZ96" s="544"/>
      <c r="EA96" s="300"/>
      <c r="EB96" s="301"/>
      <c r="EC96" s="301"/>
      <c r="ED96" s="301"/>
      <c r="EE96" s="623"/>
    </row>
    <row r="97" spans="1:135" ht="15" customHeight="1" x14ac:dyDescent="0.35">
      <c r="A97" s="585" t="s">
        <v>16</v>
      </c>
      <c r="B97" s="586"/>
      <c r="C97" s="586"/>
      <c r="D97" s="587"/>
      <c r="E97" s="260"/>
      <c r="DV97" s="297"/>
      <c r="DW97" s="28"/>
      <c r="DX97" s="28"/>
      <c r="DY97" s="28"/>
      <c r="DZ97" s="544"/>
      <c r="EA97" s="297"/>
      <c r="EB97" s="28"/>
      <c r="EC97" s="28"/>
      <c r="ED97" s="28"/>
      <c r="EE97" s="623"/>
    </row>
    <row r="98" spans="1:135" ht="44.5" customHeight="1" thickBot="1" x14ac:dyDescent="0.4">
      <c r="A98" s="611" t="s">
        <v>3091</v>
      </c>
      <c r="B98" s="612"/>
      <c r="C98" s="612"/>
      <c r="D98" s="613"/>
      <c r="E98" s="260"/>
      <c r="DV98" s="297"/>
      <c r="DW98" s="28"/>
      <c r="DX98" s="28"/>
      <c r="DY98" s="28"/>
      <c r="DZ98" s="544"/>
      <c r="EA98" s="297"/>
      <c r="EB98" s="28"/>
      <c r="EC98" s="28"/>
      <c r="ED98" s="28"/>
      <c r="EE98" s="623"/>
    </row>
    <row r="99" spans="1:135" s="453" customFormat="1" ht="15" thickBot="1" x14ac:dyDescent="0.4">
      <c r="A99" s="450"/>
      <c r="B99" s="451"/>
      <c r="C99" s="451"/>
      <c r="D99" s="452"/>
      <c r="E99" s="448"/>
      <c r="DV99" s="454"/>
      <c r="DW99" s="455"/>
      <c r="DX99" s="455"/>
      <c r="DY99" s="455"/>
      <c r="DZ99" s="544"/>
      <c r="EA99" s="454"/>
      <c r="EB99" s="455"/>
      <c r="EC99" s="455"/>
      <c r="ED99" s="455"/>
      <c r="EE99" s="623"/>
    </row>
    <row r="100" spans="1:135" s="453" customFormat="1" x14ac:dyDescent="0.35">
      <c r="A100" s="591" t="s">
        <v>2736</v>
      </c>
      <c r="B100" s="592"/>
      <c r="C100" s="592"/>
      <c r="D100" s="593"/>
      <c r="E100" s="448"/>
      <c r="DV100" s="454"/>
      <c r="DW100" s="455"/>
      <c r="DX100" s="455"/>
      <c r="DY100" s="455"/>
      <c r="DZ100" s="544"/>
      <c r="EA100" s="454"/>
      <c r="EB100" s="455"/>
      <c r="EC100" s="455"/>
      <c r="ED100" s="455"/>
      <c r="EE100" s="623"/>
    </row>
    <row r="101" spans="1:135" s="453" customFormat="1" x14ac:dyDescent="0.35">
      <c r="A101" s="594" t="s">
        <v>21</v>
      </c>
      <c r="B101" s="595"/>
      <c r="C101" s="595"/>
      <c r="D101" s="456" t="s">
        <v>3079</v>
      </c>
      <c r="E101" s="448"/>
      <c r="DV101" s="454"/>
      <c r="DW101" s="455"/>
      <c r="DX101" s="455"/>
      <c r="DY101" s="455"/>
      <c r="DZ101" s="544"/>
      <c r="EA101" s="454"/>
      <c r="EB101" s="455"/>
      <c r="EC101" s="455"/>
      <c r="ED101" s="455"/>
      <c r="EE101" s="623"/>
    </row>
    <row r="102" spans="1:135" s="453" customFormat="1" x14ac:dyDescent="0.35">
      <c r="A102" s="594" t="s">
        <v>20</v>
      </c>
      <c r="B102" s="596"/>
      <c r="C102" s="1" t="s">
        <v>19</v>
      </c>
      <c r="D102" s="457"/>
      <c r="E102" s="448"/>
      <c r="DV102" s="454"/>
      <c r="DW102" s="455"/>
      <c r="DX102" s="455"/>
      <c r="DY102" s="455"/>
      <c r="DZ102" s="544"/>
      <c r="EA102" s="454"/>
      <c r="EB102" s="455"/>
      <c r="EC102" s="455"/>
      <c r="ED102" s="455"/>
      <c r="EE102" s="623"/>
    </row>
    <row r="103" spans="1:135" s="453" customFormat="1" x14ac:dyDescent="0.35">
      <c r="A103" s="597"/>
      <c r="B103" s="596"/>
      <c r="C103" s="1" t="s">
        <v>18</v>
      </c>
      <c r="D103" s="467" t="s">
        <v>2875</v>
      </c>
      <c r="E103" s="448"/>
      <c r="DV103" s="454"/>
      <c r="DW103" s="455"/>
      <c r="DX103" s="455"/>
      <c r="DY103" s="455"/>
      <c r="DZ103" s="544"/>
      <c r="EA103" s="454"/>
      <c r="EB103" s="455"/>
      <c r="EC103" s="455"/>
      <c r="ED103" s="455"/>
      <c r="EE103" s="623"/>
    </row>
    <row r="104" spans="1:135" s="453" customFormat="1" x14ac:dyDescent="0.35">
      <c r="A104" s="597"/>
      <c r="B104" s="596"/>
      <c r="C104" s="459" t="s">
        <v>17</v>
      </c>
      <c r="D104" s="460" t="s">
        <v>3080</v>
      </c>
      <c r="E104" s="448"/>
      <c r="DV104" s="454"/>
      <c r="DW104" s="455"/>
      <c r="DX104" s="455"/>
      <c r="DY104" s="455"/>
      <c r="DZ104" s="544"/>
      <c r="EA104" s="454"/>
      <c r="EB104" s="455"/>
      <c r="EC104" s="455"/>
      <c r="ED104" s="455"/>
      <c r="EE104" s="623"/>
    </row>
    <row r="105" spans="1:135" s="453" customFormat="1" x14ac:dyDescent="0.35">
      <c r="A105" s="585" t="s">
        <v>16</v>
      </c>
      <c r="B105" s="586"/>
      <c r="C105" s="586"/>
      <c r="D105" s="587"/>
      <c r="E105" s="448"/>
      <c r="DV105" s="454"/>
      <c r="DW105" s="455"/>
      <c r="DX105" s="455"/>
      <c r="DY105" s="455"/>
      <c r="DZ105" s="544"/>
      <c r="EA105" s="454"/>
      <c r="EB105" s="455"/>
      <c r="EC105" s="455"/>
      <c r="ED105" s="455"/>
      <c r="EE105" s="623"/>
    </row>
    <row r="106" spans="1:135" s="453" customFormat="1" ht="39.5" customHeight="1" thickBot="1" x14ac:dyDescent="0.4">
      <c r="A106" s="588" t="s">
        <v>3081</v>
      </c>
      <c r="B106" s="609"/>
      <c r="C106" s="609"/>
      <c r="D106" s="610"/>
      <c r="E106" s="448"/>
      <c r="DV106" s="454"/>
      <c r="DW106" s="455"/>
      <c r="DX106" s="455"/>
      <c r="DY106" s="455"/>
      <c r="DZ106" s="544"/>
      <c r="EA106" s="454"/>
      <c r="EB106" s="455"/>
      <c r="EC106" s="455"/>
      <c r="ED106" s="455"/>
      <c r="EE106" s="623"/>
    </row>
    <row r="107" spans="1:135" ht="15" customHeight="1" thickBot="1" x14ac:dyDescent="0.4">
      <c r="A107" s="461"/>
      <c r="B107" s="462"/>
      <c r="C107" s="463"/>
      <c r="D107" s="464"/>
      <c r="E107" s="260"/>
      <c r="DV107" s="297"/>
      <c r="DW107" s="28"/>
      <c r="DX107" s="28"/>
      <c r="DY107" s="28"/>
      <c r="DZ107" s="544"/>
      <c r="EA107" s="297"/>
      <c r="EB107" s="28"/>
      <c r="EC107" s="28"/>
      <c r="ED107" s="28"/>
      <c r="EE107" s="623"/>
    </row>
    <row r="108" spans="1:135" s="427" customFormat="1" ht="15" customHeight="1" x14ac:dyDescent="0.35">
      <c r="A108" s="591" t="s">
        <v>2736</v>
      </c>
      <c r="B108" s="592"/>
      <c r="C108" s="592"/>
      <c r="D108" s="593"/>
      <c r="E108" s="448"/>
      <c r="DV108" s="297"/>
      <c r="DW108" s="28"/>
      <c r="DX108" s="28"/>
      <c r="DY108" s="28"/>
      <c r="DZ108" s="544"/>
      <c r="EA108" s="297"/>
      <c r="EB108" s="28"/>
      <c r="EC108" s="28"/>
      <c r="ED108" s="28"/>
      <c r="EE108" s="623"/>
    </row>
    <row r="109" spans="1:135" s="427" customFormat="1" ht="15" customHeight="1" x14ac:dyDescent="0.35">
      <c r="A109" s="594" t="s">
        <v>21</v>
      </c>
      <c r="B109" s="595"/>
      <c r="C109" s="595"/>
      <c r="D109" s="456" t="s">
        <v>3164</v>
      </c>
      <c r="E109" s="448"/>
      <c r="DV109" s="297"/>
      <c r="DW109" s="28"/>
      <c r="DX109" s="28"/>
      <c r="DY109" s="28"/>
      <c r="DZ109" s="544"/>
      <c r="EA109" s="297"/>
      <c r="EB109" s="28"/>
      <c r="EC109" s="28"/>
      <c r="ED109" s="28"/>
      <c r="EE109" s="623"/>
    </row>
    <row r="110" spans="1:135" s="427" customFormat="1" ht="15" customHeight="1" x14ac:dyDescent="0.35">
      <c r="A110" s="594" t="s">
        <v>20</v>
      </c>
      <c r="B110" s="596"/>
      <c r="C110" s="1" t="s">
        <v>19</v>
      </c>
      <c r="D110" s="457"/>
      <c r="E110" s="448"/>
      <c r="DV110" s="297"/>
      <c r="DW110" s="28"/>
      <c r="DX110" s="28"/>
      <c r="DY110" s="28"/>
      <c r="DZ110" s="544"/>
      <c r="EA110" s="297"/>
      <c r="EB110" s="28"/>
      <c r="EC110" s="28"/>
      <c r="ED110" s="28"/>
      <c r="EE110" s="623"/>
    </row>
    <row r="111" spans="1:135" s="427" customFormat="1" ht="15" customHeight="1" x14ac:dyDescent="0.35">
      <c r="A111" s="597"/>
      <c r="B111" s="596"/>
      <c r="C111" s="1" t="s">
        <v>18</v>
      </c>
      <c r="D111" s="467" t="s">
        <v>3165</v>
      </c>
      <c r="E111" s="448"/>
      <c r="DV111" s="297"/>
      <c r="DW111" s="28"/>
      <c r="DX111" s="28"/>
      <c r="DY111" s="28"/>
      <c r="DZ111" s="544"/>
      <c r="EA111" s="297"/>
      <c r="EB111" s="28"/>
      <c r="EC111" s="28"/>
      <c r="ED111" s="28"/>
      <c r="EE111" s="623"/>
    </row>
    <row r="112" spans="1:135" s="427" customFormat="1" ht="15" customHeight="1" x14ac:dyDescent="0.35">
      <c r="A112" s="597"/>
      <c r="B112" s="596"/>
      <c r="C112" s="459" t="s">
        <v>17</v>
      </c>
      <c r="D112" s="460" t="s">
        <v>3166</v>
      </c>
      <c r="E112" s="448"/>
      <c r="DV112" s="297"/>
      <c r="DW112" s="28"/>
      <c r="DX112" s="28"/>
      <c r="DY112" s="28"/>
      <c r="DZ112" s="544"/>
      <c r="EA112" s="297"/>
      <c r="EB112" s="28"/>
      <c r="EC112" s="28"/>
      <c r="ED112" s="28"/>
      <c r="EE112" s="623"/>
    </row>
    <row r="113" spans="1:135" s="427" customFormat="1" ht="15" customHeight="1" x14ac:dyDescent="0.35">
      <c r="A113" s="585" t="s">
        <v>16</v>
      </c>
      <c r="B113" s="586"/>
      <c r="C113" s="586"/>
      <c r="D113" s="587"/>
      <c r="E113" s="448"/>
      <c r="DV113" s="297"/>
      <c r="DW113" s="28"/>
      <c r="DX113" s="28"/>
      <c r="DY113" s="28"/>
      <c r="DZ113" s="544"/>
      <c r="EA113" s="297"/>
      <c r="EB113" s="28"/>
      <c r="EC113" s="28"/>
      <c r="ED113" s="28"/>
      <c r="EE113" s="623"/>
    </row>
    <row r="114" spans="1:135" s="427" customFormat="1" ht="30.5" customHeight="1" thickBot="1" x14ac:dyDescent="0.4">
      <c r="A114" s="588" t="s">
        <v>3167</v>
      </c>
      <c r="B114" s="609"/>
      <c r="C114" s="609"/>
      <c r="D114" s="610"/>
      <c r="E114" s="448"/>
      <c r="DV114" s="297"/>
      <c r="DW114" s="28"/>
      <c r="DX114" s="28"/>
      <c r="DY114" s="28"/>
      <c r="DZ114" s="544"/>
      <c r="EA114" s="297"/>
      <c r="EB114" s="28"/>
      <c r="EC114" s="28"/>
      <c r="ED114" s="28"/>
      <c r="EE114" s="623"/>
    </row>
    <row r="115" spans="1:135" s="427" customFormat="1" ht="15" customHeight="1" thickBot="1" x14ac:dyDescent="0.4">
      <c r="A115" s="469"/>
      <c r="B115" s="470"/>
      <c r="C115" s="471"/>
      <c r="D115" s="472"/>
      <c r="E115" s="448"/>
      <c r="DV115" s="297"/>
      <c r="DW115" s="28"/>
      <c r="DX115" s="28"/>
      <c r="DY115" s="28"/>
      <c r="DZ115" s="544"/>
      <c r="EA115" s="297"/>
      <c r="EB115" s="28"/>
      <c r="EC115" s="28"/>
      <c r="ED115" s="28"/>
      <c r="EE115" s="623"/>
    </row>
    <row r="116" spans="1:135" s="427" customFormat="1" ht="15" customHeight="1" x14ac:dyDescent="0.35">
      <c r="A116" s="591" t="s">
        <v>2736</v>
      </c>
      <c r="B116" s="592"/>
      <c r="C116" s="592"/>
      <c r="D116" s="593"/>
      <c r="E116" s="448"/>
      <c r="DV116" s="297"/>
      <c r="DW116" s="28"/>
      <c r="DX116" s="28"/>
      <c r="DY116" s="28"/>
      <c r="DZ116" s="544"/>
      <c r="EA116" s="297"/>
      <c r="EB116" s="28"/>
      <c r="EC116" s="28"/>
      <c r="ED116" s="28"/>
      <c r="EE116" s="623"/>
    </row>
    <row r="117" spans="1:135" s="427" customFormat="1" ht="15" customHeight="1" x14ac:dyDescent="0.35">
      <c r="A117" s="594" t="s">
        <v>21</v>
      </c>
      <c r="B117" s="595"/>
      <c r="C117" s="595"/>
      <c r="D117" s="456" t="s">
        <v>3168</v>
      </c>
      <c r="E117" s="448"/>
      <c r="DV117" s="297"/>
      <c r="DW117" s="28"/>
      <c r="DX117" s="28"/>
      <c r="DY117" s="28"/>
      <c r="DZ117" s="544"/>
      <c r="EA117" s="297"/>
      <c r="EB117" s="28"/>
      <c r="EC117" s="28"/>
      <c r="ED117" s="28"/>
      <c r="EE117" s="623"/>
    </row>
    <row r="118" spans="1:135" s="427" customFormat="1" ht="15" customHeight="1" x14ac:dyDescent="0.35">
      <c r="A118" s="594" t="s">
        <v>20</v>
      </c>
      <c r="B118" s="596"/>
      <c r="C118" s="1" t="s">
        <v>19</v>
      </c>
      <c r="D118" s="457"/>
      <c r="E118" s="448"/>
      <c r="DV118" s="297"/>
      <c r="DW118" s="28"/>
      <c r="DX118" s="28"/>
      <c r="DY118" s="28"/>
      <c r="DZ118" s="544"/>
      <c r="EA118" s="297"/>
      <c r="EB118" s="28"/>
      <c r="EC118" s="28"/>
      <c r="ED118" s="28"/>
      <c r="EE118" s="623"/>
    </row>
    <row r="119" spans="1:135" s="427" customFormat="1" ht="15" customHeight="1" x14ac:dyDescent="0.35">
      <c r="A119" s="597"/>
      <c r="B119" s="596"/>
      <c r="C119" s="1" t="s">
        <v>18</v>
      </c>
      <c r="D119" s="467" t="s">
        <v>3169</v>
      </c>
      <c r="E119" s="448"/>
      <c r="DV119" s="297"/>
      <c r="DW119" s="28"/>
      <c r="DX119" s="28"/>
      <c r="DY119" s="28"/>
      <c r="DZ119" s="544"/>
      <c r="EA119" s="297"/>
      <c r="EB119" s="28"/>
      <c r="EC119" s="28"/>
      <c r="ED119" s="28"/>
      <c r="EE119" s="623"/>
    </row>
    <row r="120" spans="1:135" s="427" customFormat="1" ht="15" customHeight="1" x14ac:dyDescent="0.35">
      <c r="A120" s="597"/>
      <c r="B120" s="596"/>
      <c r="C120" s="459" t="s">
        <v>17</v>
      </c>
      <c r="D120" s="460" t="s">
        <v>3166</v>
      </c>
      <c r="E120" s="448"/>
      <c r="DV120" s="297"/>
      <c r="DW120" s="28"/>
      <c r="DX120" s="28"/>
      <c r="DY120" s="28"/>
      <c r="DZ120" s="544"/>
      <c r="EA120" s="297"/>
      <c r="EB120" s="28"/>
      <c r="EC120" s="28"/>
      <c r="ED120" s="28"/>
      <c r="EE120" s="623"/>
    </row>
    <row r="121" spans="1:135" s="427" customFormat="1" ht="15" customHeight="1" x14ac:dyDescent="0.35">
      <c r="A121" s="585" t="s">
        <v>16</v>
      </c>
      <c r="B121" s="586"/>
      <c r="C121" s="586"/>
      <c r="D121" s="587"/>
      <c r="E121" s="448"/>
      <c r="DV121" s="297"/>
      <c r="DW121" s="28"/>
      <c r="DX121" s="28"/>
      <c r="DY121" s="28"/>
      <c r="DZ121" s="544"/>
      <c r="EA121" s="297"/>
      <c r="EB121" s="28"/>
      <c r="EC121" s="28"/>
      <c r="ED121" s="28"/>
      <c r="EE121" s="623"/>
    </row>
    <row r="122" spans="1:135" s="427" customFormat="1" ht="30.5" customHeight="1" thickBot="1" x14ac:dyDescent="0.4">
      <c r="A122" s="588" t="s">
        <v>3170</v>
      </c>
      <c r="B122" s="609"/>
      <c r="C122" s="609"/>
      <c r="D122" s="610"/>
      <c r="E122" s="448"/>
      <c r="DV122" s="297"/>
      <c r="DW122" s="28"/>
      <c r="DX122" s="28"/>
      <c r="DY122" s="28"/>
      <c r="DZ122" s="544"/>
      <c r="EA122" s="297"/>
      <c r="EB122" s="28"/>
      <c r="EC122" s="28"/>
      <c r="ED122" s="28"/>
      <c r="EE122" s="623"/>
    </row>
    <row r="123" spans="1:135" s="427" customFormat="1" ht="15" customHeight="1" thickBot="1" x14ac:dyDescent="0.4">
      <c r="A123" s="469"/>
      <c r="B123" s="470"/>
      <c r="C123" s="471"/>
      <c r="D123" s="472"/>
      <c r="E123" s="448"/>
      <c r="DV123" s="297"/>
      <c r="DW123" s="28"/>
      <c r="DX123" s="28"/>
      <c r="DY123" s="28"/>
      <c r="DZ123" s="544"/>
      <c r="EA123" s="297"/>
      <c r="EB123" s="28"/>
      <c r="EC123" s="28"/>
      <c r="ED123" s="28"/>
      <c r="EE123" s="623"/>
    </row>
    <row r="124" spans="1:135" ht="15" customHeight="1" x14ac:dyDescent="0.35">
      <c r="A124" s="591" t="s">
        <v>2736</v>
      </c>
      <c r="B124" s="592"/>
      <c r="C124" s="592"/>
      <c r="D124" s="593"/>
      <c r="E124" s="260"/>
      <c r="DV124" s="297"/>
      <c r="DW124" s="28"/>
      <c r="DX124" s="28"/>
      <c r="DY124" s="28"/>
      <c r="DZ124" s="544"/>
      <c r="EA124" s="297"/>
      <c r="EB124" s="28"/>
      <c r="EC124" s="28"/>
      <c r="ED124" s="28"/>
      <c r="EE124" s="623"/>
    </row>
    <row r="125" spans="1:135" ht="15" customHeight="1" x14ac:dyDescent="0.35">
      <c r="A125" s="594" t="s">
        <v>21</v>
      </c>
      <c r="B125" s="595"/>
      <c r="C125" s="595"/>
      <c r="D125" s="456" t="s">
        <v>2837</v>
      </c>
      <c r="E125" s="260"/>
      <c r="DV125" s="297"/>
      <c r="DW125" s="28"/>
      <c r="DX125" s="28"/>
      <c r="DY125" s="28"/>
      <c r="DZ125" s="544"/>
      <c r="EA125" s="297"/>
      <c r="EB125" s="28"/>
      <c r="EC125" s="28"/>
      <c r="ED125" s="28"/>
      <c r="EE125" s="623"/>
    </row>
    <row r="126" spans="1:135" ht="15" customHeight="1" x14ac:dyDescent="0.35">
      <c r="A126" s="594" t="s">
        <v>20</v>
      </c>
      <c r="B126" s="596"/>
      <c r="C126" s="1" t="s">
        <v>19</v>
      </c>
      <c r="D126" s="457"/>
      <c r="E126" s="260"/>
      <c r="DV126" s="297"/>
      <c r="DW126" s="28"/>
      <c r="DX126" s="28"/>
      <c r="DY126" s="28"/>
      <c r="DZ126" s="544"/>
      <c r="EA126" s="297"/>
      <c r="EB126" s="28"/>
      <c r="EC126" s="28"/>
      <c r="ED126" s="28"/>
      <c r="EE126" s="623"/>
    </row>
    <row r="127" spans="1:135" ht="15" customHeight="1" x14ac:dyDescent="0.35">
      <c r="A127" s="597"/>
      <c r="B127" s="596"/>
      <c r="C127" s="1" t="s">
        <v>18</v>
      </c>
      <c r="D127" s="467" t="s">
        <v>2877</v>
      </c>
      <c r="E127" s="260"/>
      <c r="DV127" s="297"/>
      <c r="DW127" s="28"/>
      <c r="DX127" s="28"/>
      <c r="DY127" s="28"/>
      <c r="DZ127" s="544"/>
      <c r="EA127" s="297"/>
      <c r="EB127" s="28"/>
      <c r="EC127" s="28"/>
      <c r="ED127" s="28"/>
      <c r="EE127" s="623"/>
    </row>
    <row r="128" spans="1:135" ht="15" customHeight="1" x14ac:dyDescent="0.35">
      <c r="A128" s="597"/>
      <c r="B128" s="596"/>
      <c r="C128" s="459" t="s">
        <v>17</v>
      </c>
      <c r="D128" s="460" t="s">
        <v>2838</v>
      </c>
      <c r="E128" s="260"/>
      <c r="DV128" s="297"/>
      <c r="DW128" s="28"/>
      <c r="DX128" s="28"/>
      <c r="DY128" s="28"/>
      <c r="DZ128" s="544"/>
      <c r="EA128" s="297"/>
      <c r="EB128" s="28"/>
      <c r="EC128" s="28"/>
      <c r="ED128" s="28"/>
      <c r="EE128" s="623"/>
    </row>
    <row r="129" spans="1:135" ht="15" customHeight="1" x14ac:dyDescent="0.35">
      <c r="A129" s="585" t="s">
        <v>16</v>
      </c>
      <c r="B129" s="586"/>
      <c r="C129" s="586"/>
      <c r="D129" s="587"/>
      <c r="E129" s="260"/>
      <c r="DV129" s="297"/>
      <c r="DW129" s="28"/>
      <c r="DX129" s="28"/>
      <c r="DY129" s="28"/>
      <c r="DZ129" s="544"/>
      <c r="EA129" s="297"/>
      <c r="EB129" s="28"/>
      <c r="EC129" s="28"/>
      <c r="ED129" s="28"/>
      <c r="EE129" s="623"/>
    </row>
    <row r="130" spans="1:135" ht="31.5" customHeight="1" thickBot="1" x14ac:dyDescent="0.4">
      <c r="A130" s="588" t="s">
        <v>2839</v>
      </c>
      <c r="B130" s="609"/>
      <c r="C130" s="609"/>
      <c r="D130" s="610"/>
      <c r="E130" s="260"/>
      <c r="DV130" s="297"/>
      <c r="DW130" s="28"/>
      <c r="DX130" s="28"/>
      <c r="DY130" s="28"/>
      <c r="DZ130" s="544"/>
      <c r="EA130" s="297"/>
      <c r="EB130" s="28"/>
      <c r="EC130" s="28"/>
      <c r="ED130" s="28"/>
      <c r="EE130" s="623"/>
    </row>
    <row r="131" spans="1:135" ht="15" customHeight="1" thickBot="1" x14ac:dyDescent="0.4">
      <c r="A131" s="461"/>
      <c r="B131" s="462"/>
      <c r="C131" s="463"/>
      <c r="D131" s="464"/>
      <c r="E131" s="260"/>
      <c r="DV131" s="297"/>
      <c r="DW131" s="28"/>
      <c r="DX131" s="28"/>
      <c r="DY131" s="28"/>
      <c r="DZ131" s="544"/>
      <c r="EA131" s="297"/>
      <c r="EB131" s="28"/>
      <c r="EC131" s="28"/>
      <c r="ED131" s="28"/>
      <c r="EE131" s="623"/>
    </row>
    <row r="132" spans="1:135" ht="15" customHeight="1" thickBot="1" x14ac:dyDescent="0.4">
      <c r="A132" s="591" t="s">
        <v>2736</v>
      </c>
      <c r="B132" s="592"/>
      <c r="C132" s="592"/>
      <c r="D132" s="593"/>
      <c r="E132" s="260"/>
      <c r="DV132" s="570" t="s">
        <v>21</v>
      </c>
      <c r="DW132" s="571"/>
      <c r="DX132" s="571"/>
      <c r="DY132" s="304" t="s">
        <v>2819</v>
      </c>
      <c r="DZ132" s="544"/>
      <c r="EA132" s="305"/>
      <c r="EB132" s="306"/>
      <c r="EC132" s="306"/>
      <c r="ED132" s="306"/>
      <c r="EE132" s="623"/>
    </row>
    <row r="133" spans="1:135" ht="15" customHeight="1" x14ac:dyDescent="0.35">
      <c r="A133" s="594" t="s">
        <v>21</v>
      </c>
      <c r="B133" s="595"/>
      <c r="C133" s="595"/>
      <c r="D133" s="456" t="s">
        <v>3181</v>
      </c>
      <c r="E133" s="260"/>
      <c r="DV133" s="570" t="s">
        <v>2772</v>
      </c>
      <c r="DW133" s="572"/>
      <c r="DX133" s="281" t="s">
        <v>2771</v>
      </c>
      <c r="DY133" s="307" t="s">
        <v>2826</v>
      </c>
      <c r="DZ133" s="544"/>
      <c r="EA133" s="637" t="s">
        <v>2770</v>
      </c>
      <c r="EB133" s="638"/>
      <c r="EC133" s="638"/>
      <c r="ED133" s="639"/>
      <c r="EE133" s="308"/>
    </row>
    <row r="134" spans="1:135" ht="15" customHeight="1" x14ac:dyDescent="0.35">
      <c r="A134" s="594" t="s">
        <v>20</v>
      </c>
      <c r="B134" s="596"/>
      <c r="C134" s="1" t="s">
        <v>19</v>
      </c>
      <c r="D134" s="457"/>
      <c r="E134" s="260"/>
      <c r="DV134" s="573"/>
      <c r="DW134" s="572"/>
      <c r="DX134" s="281" t="s">
        <v>19</v>
      </c>
      <c r="DY134" s="309" t="s">
        <v>2827</v>
      </c>
      <c r="DZ134" s="544"/>
      <c r="EA134" s="626" t="s">
        <v>21</v>
      </c>
      <c r="EB134" s="627"/>
      <c r="EC134" s="628"/>
      <c r="ED134" s="299"/>
      <c r="EE134" s="308"/>
    </row>
    <row r="135" spans="1:135" ht="15" customHeight="1" thickBot="1" x14ac:dyDescent="0.4">
      <c r="A135" s="597"/>
      <c r="B135" s="596"/>
      <c r="C135" s="1" t="s">
        <v>18</v>
      </c>
      <c r="D135" s="458" t="s">
        <v>2878</v>
      </c>
      <c r="E135" s="260"/>
      <c r="DV135" s="554"/>
      <c r="DW135" s="608"/>
      <c r="DX135" s="310" t="s">
        <v>2739</v>
      </c>
      <c r="DY135" s="311" t="s">
        <v>2828</v>
      </c>
      <c r="DZ135" s="544"/>
      <c r="EA135" s="629" t="s">
        <v>2772</v>
      </c>
      <c r="EB135" s="630"/>
      <c r="EC135" s="281" t="s">
        <v>2771</v>
      </c>
      <c r="ED135" s="296"/>
      <c r="EE135" s="308"/>
    </row>
    <row r="136" spans="1:135" ht="15" customHeight="1" thickBot="1" x14ac:dyDescent="0.4">
      <c r="A136" s="597"/>
      <c r="B136" s="596"/>
      <c r="C136" s="459" t="s">
        <v>17</v>
      </c>
      <c r="D136" s="460" t="s">
        <v>3182</v>
      </c>
      <c r="E136" s="260"/>
      <c r="DV136" s="194"/>
      <c r="DW136" s="312"/>
      <c r="DX136" s="313"/>
      <c r="DZ136" s="544"/>
      <c r="EA136" s="631"/>
      <c r="EB136" s="632"/>
      <c r="EC136" s="281" t="s">
        <v>19</v>
      </c>
      <c r="ED136" s="296"/>
      <c r="EE136" s="308"/>
    </row>
    <row r="137" spans="1:135" ht="15.75" customHeight="1" thickBot="1" x14ac:dyDescent="0.4">
      <c r="A137" s="585" t="s">
        <v>16</v>
      </c>
      <c r="B137" s="586"/>
      <c r="C137" s="586"/>
      <c r="D137" s="587"/>
      <c r="E137" s="260"/>
      <c r="DV137" s="620" t="s">
        <v>2736</v>
      </c>
      <c r="DW137" s="621"/>
      <c r="DX137" s="621"/>
      <c r="DY137" s="622"/>
      <c r="DZ137" s="544"/>
      <c r="EA137" s="640"/>
      <c r="EB137" s="641"/>
      <c r="EC137" s="286" t="s">
        <v>2739</v>
      </c>
      <c r="ED137" s="314"/>
      <c r="EE137" s="308"/>
    </row>
    <row r="138" spans="1:135" ht="39.75" customHeight="1" thickBot="1" x14ac:dyDescent="0.4">
      <c r="A138" s="642" t="s">
        <v>3183</v>
      </c>
      <c r="B138" s="643"/>
      <c r="C138" s="643"/>
      <c r="D138" s="644"/>
      <c r="E138" s="260"/>
      <c r="DV138" s="570" t="s">
        <v>21</v>
      </c>
      <c r="DW138" s="571"/>
      <c r="DX138" s="571"/>
      <c r="DY138" s="280" t="s">
        <v>2829</v>
      </c>
      <c r="DZ138" s="544"/>
      <c r="EA138" s="637" t="s">
        <v>2770</v>
      </c>
      <c r="EB138" s="638"/>
      <c r="EC138" s="638"/>
      <c r="ED138" s="639"/>
      <c r="EE138" s="308"/>
    </row>
    <row r="139" spans="1:135" ht="15" customHeight="1" thickBot="1" x14ac:dyDescent="0.4">
      <c r="A139" s="473"/>
      <c r="B139" s="462"/>
      <c r="C139" s="462"/>
      <c r="D139" s="474"/>
      <c r="E139" s="260"/>
      <c r="DV139" s="570" t="s">
        <v>20</v>
      </c>
      <c r="DW139" s="572"/>
      <c r="DX139" s="281" t="s">
        <v>19</v>
      </c>
      <c r="DY139" s="282" t="s">
        <v>2820</v>
      </c>
      <c r="DZ139" s="544"/>
      <c r="EA139" s="626" t="s">
        <v>21</v>
      </c>
      <c r="EB139" s="627"/>
      <c r="EC139" s="628"/>
      <c r="ED139" s="299"/>
      <c r="EE139" s="308"/>
    </row>
    <row r="140" spans="1:135" ht="15" customHeight="1" x14ac:dyDescent="0.35">
      <c r="A140" s="591" t="s">
        <v>2736</v>
      </c>
      <c r="B140" s="592"/>
      <c r="C140" s="592"/>
      <c r="D140" s="593"/>
      <c r="E140" s="260"/>
      <c r="DV140" s="573"/>
      <c r="DW140" s="572"/>
      <c r="DX140" s="281" t="s">
        <v>18</v>
      </c>
      <c r="DY140" s="282" t="s">
        <v>2830</v>
      </c>
      <c r="DZ140" s="544"/>
      <c r="EA140" s="629" t="s">
        <v>2772</v>
      </c>
      <c r="EB140" s="630"/>
      <c r="EC140" s="281" t="s">
        <v>2771</v>
      </c>
      <c r="ED140" s="296"/>
      <c r="EE140" s="308"/>
    </row>
    <row r="141" spans="1:135" ht="15" customHeight="1" x14ac:dyDescent="0.35">
      <c r="A141" s="594" t="s">
        <v>21</v>
      </c>
      <c r="B141" s="595"/>
      <c r="C141" s="595"/>
      <c r="D141" s="456" t="s">
        <v>2840</v>
      </c>
      <c r="E141" s="260"/>
      <c r="DV141" s="573"/>
      <c r="DW141" s="572"/>
      <c r="DX141" s="283" t="s">
        <v>17</v>
      </c>
      <c r="DY141" s="284" t="s">
        <v>2831</v>
      </c>
      <c r="DZ141" s="544"/>
      <c r="EA141" s="631"/>
      <c r="EB141" s="632"/>
      <c r="EC141" s="281" t="s">
        <v>19</v>
      </c>
      <c r="ED141" s="296"/>
      <c r="EE141" s="308"/>
    </row>
    <row r="142" spans="1:135" ht="15.75" customHeight="1" thickBot="1" x14ac:dyDescent="0.4">
      <c r="A142" s="594" t="s">
        <v>20</v>
      </c>
      <c r="B142" s="596"/>
      <c r="C142" s="1" t="s">
        <v>19</v>
      </c>
      <c r="D142" s="457"/>
      <c r="E142" s="260"/>
      <c r="DV142" s="574" t="s">
        <v>16</v>
      </c>
      <c r="DW142" s="575"/>
      <c r="DX142" s="575"/>
      <c r="DY142" s="576"/>
      <c r="DZ142" s="260"/>
      <c r="EA142" s="640"/>
      <c r="EB142" s="641"/>
      <c r="EC142" s="286" t="s">
        <v>2739</v>
      </c>
      <c r="ED142" s="314"/>
      <c r="EE142" s="308"/>
    </row>
    <row r="143" spans="1:135" ht="15" customHeight="1" thickBot="1" x14ac:dyDescent="0.4">
      <c r="A143" s="597"/>
      <c r="B143" s="596"/>
      <c r="C143" s="1" t="s">
        <v>18</v>
      </c>
      <c r="D143" s="467" t="s">
        <v>2879</v>
      </c>
      <c r="E143" s="260"/>
      <c r="DV143" s="645" t="s">
        <v>2832</v>
      </c>
      <c r="DW143" s="646"/>
      <c r="DX143" s="646"/>
      <c r="DY143" s="647"/>
      <c r="DZ143" s="260"/>
      <c r="EA143" s="637" t="s">
        <v>2770</v>
      </c>
      <c r="EB143" s="638"/>
      <c r="EC143" s="638"/>
      <c r="ED143" s="639"/>
      <c r="EE143" s="308"/>
    </row>
    <row r="144" spans="1:135" ht="15" customHeight="1" thickBot="1" x14ac:dyDescent="0.4">
      <c r="A144" s="597"/>
      <c r="B144" s="596"/>
      <c r="C144" s="459" t="s">
        <v>17</v>
      </c>
      <c r="D144" s="460" t="s">
        <v>3130</v>
      </c>
      <c r="E144" s="260"/>
      <c r="DV144" s="292"/>
      <c r="DW144" s="293"/>
      <c r="DX144" s="294"/>
      <c r="DY144" s="295"/>
      <c r="DZ144" s="260"/>
      <c r="EA144" s="626" t="s">
        <v>21</v>
      </c>
      <c r="EB144" s="627"/>
      <c r="EC144" s="628"/>
      <c r="ED144" s="299"/>
      <c r="EE144" s="308"/>
    </row>
    <row r="145" spans="1:135" ht="15" customHeight="1" x14ac:dyDescent="0.35">
      <c r="A145" s="585" t="s">
        <v>16</v>
      </c>
      <c r="B145" s="586"/>
      <c r="C145" s="586"/>
      <c r="D145" s="587"/>
      <c r="E145" s="260"/>
      <c r="DV145" s="620" t="s">
        <v>2736</v>
      </c>
      <c r="DW145" s="621"/>
      <c r="DX145" s="621"/>
      <c r="DY145" s="622"/>
      <c r="DZ145" s="260"/>
      <c r="EA145" s="629" t="s">
        <v>2772</v>
      </c>
      <c r="EB145" s="630"/>
      <c r="EC145" s="281" t="s">
        <v>2771</v>
      </c>
      <c r="ED145" s="296"/>
      <c r="EE145" s="308"/>
    </row>
    <row r="146" spans="1:135" ht="44.25" customHeight="1" thickBot="1" x14ac:dyDescent="0.4">
      <c r="A146" s="588" t="s">
        <v>2841</v>
      </c>
      <c r="B146" s="609"/>
      <c r="C146" s="609"/>
      <c r="D146" s="610"/>
      <c r="E146" s="260"/>
      <c r="DV146" s="570" t="s">
        <v>21</v>
      </c>
      <c r="DW146" s="571"/>
      <c r="DX146" s="571"/>
      <c r="DY146" s="280" t="s">
        <v>2833</v>
      </c>
      <c r="DZ146" s="260"/>
      <c r="EA146" s="631"/>
      <c r="EB146" s="632"/>
      <c r="EC146" s="281" t="s">
        <v>19</v>
      </c>
      <c r="ED146" s="296"/>
      <c r="EE146" s="308"/>
    </row>
    <row r="147" spans="1:135" ht="15" customHeight="1" thickBot="1" x14ac:dyDescent="0.4">
      <c r="A147" s="473"/>
      <c r="B147" s="462"/>
      <c r="C147" s="462"/>
      <c r="D147" s="474"/>
      <c r="E147" s="260"/>
      <c r="DV147" s="570" t="s">
        <v>20</v>
      </c>
      <c r="DW147" s="572"/>
      <c r="DX147" s="281" t="s">
        <v>19</v>
      </c>
      <c r="DY147" s="291" t="s">
        <v>2820</v>
      </c>
      <c r="DZ147" s="260"/>
      <c r="EA147" s="633"/>
      <c r="EB147" s="634"/>
      <c r="EC147" s="281" t="s">
        <v>2739</v>
      </c>
      <c r="ED147" s="296"/>
      <c r="EE147" s="308"/>
    </row>
    <row r="148" spans="1:135" ht="15.75" customHeight="1" thickBot="1" x14ac:dyDescent="0.4">
      <c r="A148" s="591" t="s">
        <v>2736</v>
      </c>
      <c r="B148" s="592"/>
      <c r="C148" s="592"/>
      <c r="D148" s="593"/>
      <c r="E148" s="260"/>
      <c r="DV148" s="573"/>
      <c r="DW148" s="572"/>
      <c r="DX148" s="281" t="s">
        <v>18</v>
      </c>
      <c r="DY148" s="291" t="s">
        <v>2830</v>
      </c>
      <c r="DZ148" s="260"/>
      <c r="EA148" s="297"/>
      <c r="EB148" s="28"/>
      <c r="EC148" s="28"/>
      <c r="ED148" s="28"/>
      <c r="EE148" s="298"/>
    </row>
    <row r="149" spans="1:135" ht="15.75" customHeight="1" thickBot="1" x14ac:dyDescent="0.4">
      <c r="A149" s="594" t="s">
        <v>21</v>
      </c>
      <c r="B149" s="595"/>
      <c r="C149" s="595"/>
      <c r="D149" s="465" t="s">
        <v>3160</v>
      </c>
      <c r="E149" s="260"/>
      <c r="DV149" s="573"/>
      <c r="DW149" s="572"/>
      <c r="DX149" s="283" t="s">
        <v>17</v>
      </c>
      <c r="DY149" s="285" t="s">
        <v>2834</v>
      </c>
      <c r="DZ149" s="260"/>
      <c r="EA149" s="614"/>
      <c r="EB149" s="615"/>
      <c r="EC149" s="615"/>
      <c r="ED149" s="615"/>
      <c r="EE149" s="616"/>
    </row>
    <row r="150" spans="1:135" ht="15" customHeight="1" x14ac:dyDescent="0.35">
      <c r="A150" s="594" t="s">
        <v>20</v>
      </c>
      <c r="B150" s="596"/>
      <c r="C150" s="1" t="s">
        <v>19</v>
      </c>
      <c r="D150" s="457"/>
      <c r="E150" s="260"/>
      <c r="DV150" s="574" t="s">
        <v>16</v>
      </c>
      <c r="DW150" s="575"/>
      <c r="DX150" s="575"/>
      <c r="DY150" s="576"/>
      <c r="DZ150" s="260"/>
      <c r="EA150" s="620" t="s">
        <v>2736</v>
      </c>
      <c r="EB150" s="621"/>
      <c r="EC150" s="621"/>
      <c r="ED150" s="622"/>
      <c r="EE150" s="556" t="s">
        <v>2768</v>
      </c>
    </row>
    <row r="151" spans="1:135" ht="15" customHeight="1" thickBot="1" x14ac:dyDescent="0.4">
      <c r="A151" s="597"/>
      <c r="B151" s="596"/>
      <c r="C151" s="1" t="s">
        <v>18</v>
      </c>
      <c r="D151" s="467" t="s">
        <v>3161</v>
      </c>
      <c r="E151" s="260"/>
      <c r="DV151" s="577" t="s">
        <v>2835</v>
      </c>
      <c r="DW151" s="578"/>
      <c r="DX151" s="578"/>
      <c r="DY151" s="579"/>
      <c r="DZ151" s="260"/>
      <c r="EA151" s="626" t="s">
        <v>21</v>
      </c>
      <c r="EB151" s="627"/>
      <c r="EC151" s="628"/>
      <c r="ED151" s="299"/>
      <c r="EE151" s="623"/>
    </row>
    <row r="152" spans="1:135" ht="15" customHeight="1" thickBot="1" x14ac:dyDescent="0.4">
      <c r="A152" s="597"/>
      <c r="B152" s="596"/>
      <c r="C152" s="459" t="s">
        <v>17</v>
      </c>
      <c r="D152" s="475" t="s">
        <v>3158</v>
      </c>
      <c r="E152" s="260"/>
      <c r="DV152" s="292"/>
      <c r="DW152" s="293"/>
      <c r="DX152" s="294"/>
      <c r="DY152" s="295"/>
      <c r="DZ152" s="260"/>
      <c r="EA152" s="629" t="s">
        <v>20</v>
      </c>
      <c r="EB152" s="630"/>
      <c r="EC152" s="281" t="s">
        <v>19</v>
      </c>
      <c r="ED152" s="296"/>
      <c r="EE152" s="623"/>
    </row>
    <row r="153" spans="1:135" ht="15" customHeight="1" x14ac:dyDescent="0.35">
      <c r="A153" s="585" t="s">
        <v>16</v>
      </c>
      <c r="B153" s="586"/>
      <c r="C153" s="586"/>
      <c r="D153" s="587"/>
      <c r="E153" s="260"/>
      <c r="DV153" s="620" t="s">
        <v>2736</v>
      </c>
      <c r="DW153" s="621"/>
      <c r="DX153" s="621"/>
      <c r="DY153" s="622"/>
      <c r="DZ153" s="260"/>
      <c r="EA153" s="631"/>
      <c r="EB153" s="632"/>
      <c r="EC153" s="281" t="s">
        <v>18</v>
      </c>
      <c r="ED153" s="296"/>
      <c r="EE153" s="623"/>
    </row>
    <row r="154" spans="1:135" ht="36.5" customHeight="1" thickBot="1" x14ac:dyDescent="0.4">
      <c r="A154" s="642" t="s">
        <v>3162</v>
      </c>
      <c r="B154" s="648"/>
      <c r="C154" s="648"/>
      <c r="D154" s="648"/>
      <c r="E154" s="260"/>
      <c r="DV154" s="570" t="s">
        <v>21</v>
      </c>
      <c r="DW154" s="571"/>
      <c r="DX154" s="571"/>
      <c r="DY154" s="280" t="s">
        <v>2836</v>
      </c>
      <c r="DZ154" s="260"/>
      <c r="EA154" s="633"/>
      <c r="EB154" s="634"/>
      <c r="EC154" s="283" t="s">
        <v>17</v>
      </c>
      <c r="ED154" s="296"/>
      <c r="EE154" s="623"/>
    </row>
    <row r="155" spans="1:135" ht="15" customHeight="1" thickBot="1" x14ac:dyDescent="0.4">
      <c r="A155" s="473"/>
      <c r="B155" s="462"/>
      <c r="C155" s="462"/>
      <c r="D155" s="474"/>
      <c r="E155" s="208"/>
      <c r="DV155" s="315"/>
      <c r="DW155" s="316"/>
      <c r="DX155" s="316"/>
      <c r="DY155" s="280"/>
      <c r="DZ155" s="260"/>
      <c r="EA155" s="317"/>
      <c r="EB155" s="318"/>
      <c r="EC155" s="319"/>
      <c r="ED155" s="320"/>
      <c r="EE155" s="623"/>
    </row>
    <row r="156" spans="1:135" ht="15" customHeight="1" x14ac:dyDescent="0.35">
      <c r="A156" s="649" t="s">
        <v>2736</v>
      </c>
      <c r="B156" s="650"/>
      <c r="C156" s="650"/>
      <c r="D156" s="650"/>
      <c r="E156" s="208"/>
      <c r="DV156" s="315"/>
      <c r="DW156" s="316"/>
      <c r="DX156" s="316"/>
      <c r="DY156" s="280"/>
      <c r="DZ156" s="260"/>
      <c r="EA156" s="317"/>
      <c r="EB156" s="318"/>
      <c r="EC156" s="319"/>
      <c r="ED156" s="320"/>
      <c r="EE156" s="623"/>
    </row>
    <row r="157" spans="1:135" ht="15" customHeight="1" x14ac:dyDescent="0.35">
      <c r="A157" s="651" t="s">
        <v>21</v>
      </c>
      <c r="B157" s="652"/>
      <c r="C157" s="652"/>
      <c r="D157" s="476" t="s">
        <v>3132</v>
      </c>
      <c r="E157" s="208"/>
      <c r="DV157" s="315"/>
      <c r="DW157" s="316"/>
      <c r="DX157" s="316"/>
      <c r="DY157" s="280"/>
      <c r="DZ157" s="260"/>
      <c r="EA157" s="317"/>
      <c r="EB157" s="318"/>
      <c r="EC157" s="319"/>
      <c r="ED157" s="320"/>
      <c r="EE157" s="623"/>
    </row>
    <row r="158" spans="1:135" ht="15" customHeight="1" x14ac:dyDescent="0.35">
      <c r="A158" s="651" t="s">
        <v>20</v>
      </c>
      <c r="B158" s="652"/>
      <c r="C158" s="482" t="s">
        <v>19</v>
      </c>
      <c r="D158" s="481"/>
      <c r="E158" s="208"/>
      <c r="DV158" s="315"/>
      <c r="DW158" s="316"/>
      <c r="DX158" s="316"/>
      <c r="DY158" s="280"/>
      <c r="DZ158" s="260"/>
      <c r="EA158" s="317"/>
      <c r="EB158" s="318"/>
      <c r="EC158" s="319"/>
      <c r="ED158" s="320"/>
      <c r="EE158" s="623"/>
    </row>
    <row r="159" spans="1:135" ht="15" customHeight="1" x14ac:dyDescent="0.35">
      <c r="A159" s="651"/>
      <c r="B159" s="652"/>
      <c r="C159" s="482" t="s">
        <v>18</v>
      </c>
      <c r="D159" s="477" t="s">
        <v>3133</v>
      </c>
      <c r="E159" s="208"/>
      <c r="DV159" s="315"/>
      <c r="DW159" s="316"/>
      <c r="DX159" s="316"/>
      <c r="DY159" s="280"/>
      <c r="DZ159" s="260"/>
      <c r="EA159" s="317"/>
      <c r="EB159" s="318"/>
      <c r="EC159" s="319"/>
      <c r="ED159" s="320"/>
      <c r="EE159" s="623"/>
    </row>
    <row r="160" spans="1:135" ht="15" customHeight="1" x14ac:dyDescent="0.35">
      <c r="A160" s="651"/>
      <c r="B160" s="652"/>
      <c r="C160" s="482" t="s">
        <v>17</v>
      </c>
      <c r="D160" s="478" t="s">
        <v>3131</v>
      </c>
      <c r="E160" s="208"/>
      <c r="DV160" s="315"/>
      <c r="DW160" s="316"/>
      <c r="DX160" s="316"/>
      <c r="DY160" s="280"/>
      <c r="DZ160" s="260"/>
      <c r="EA160" s="317"/>
      <c r="EB160" s="318"/>
      <c r="EC160" s="319"/>
      <c r="ED160" s="320"/>
      <c r="EE160" s="623"/>
    </row>
    <row r="161" spans="1:135" ht="15" customHeight="1" x14ac:dyDescent="0.35">
      <c r="A161" s="653" t="s">
        <v>16</v>
      </c>
      <c r="B161" s="654"/>
      <c r="C161" s="654"/>
      <c r="D161" s="654"/>
      <c r="E161" s="208"/>
      <c r="DV161" s="315"/>
      <c r="DW161" s="316"/>
      <c r="DX161" s="316"/>
      <c r="DY161" s="280"/>
      <c r="DZ161" s="260"/>
      <c r="EA161" s="317"/>
      <c r="EB161" s="318"/>
      <c r="EC161" s="319"/>
      <c r="ED161" s="320"/>
      <c r="EE161" s="623"/>
    </row>
    <row r="162" spans="1:135" ht="35.25" customHeight="1" thickBot="1" x14ac:dyDescent="0.4">
      <c r="A162" s="611" t="s">
        <v>3134</v>
      </c>
      <c r="B162" s="612"/>
      <c r="C162" s="612"/>
      <c r="D162" s="613"/>
      <c r="E162" s="208"/>
      <c r="DV162" s="315"/>
      <c r="DW162" s="316"/>
      <c r="DX162" s="316"/>
      <c r="DY162" s="280"/>
      <c r="DZ162" s="260"/>
      <c r="EA162" s="317"/>
      <c r="EB162" s="318"/>
      <c r="EC162" s="319"/>
      <c r="ED162" s="320"/>
      <c r="EE162" s="623"/>
    </row>
    <row r="163" spans="1:135" ht="15" customHeight="1" thickBot="1" x14ac:dyDescent="0.4">
      <c r="A163" s="658"/>
      <c r="B163" s="659"/>
      <c r="C163" s="659"/>
      <c r="D163" s="660"/>
      <c r="E163" s="208"/>
      <c r="DV163" s="315"/>
      <c r="DW163" s="316"/>
      <c r="DX163" s="316"/>
      <c r="DY163" s="280"/>
      <c r="DZ163" s="260"/>
      <c r="EA163" s="317"/>
      <c r="EB163" s="318"/>
      <c r="EC163" s="319"/>
      <c r="ED163" s="320"/>
      <c r="EE163" s="623"/>
    </row>
    <row r="164" spans="1:135" s="28" customFormat="1" ht="12.75" customHeight="1" x14ac:dyDescent="0.25">
      <c r="A164" s="591" t="s">
        <v>2736</v>
      </c>
      <c r="B164" s="592"/>
      <c r="C164" s="592"/>
      <c r="D164" s="593"/>
      <c r="E164" s="208"/>
      <c r="EE164" s="623"/>
    </row>
    <row r="165" spans="1:135" s="28" customFormat="1" ht="15" customHeight="1" x14ac:dyDescent="0.25">
      <c r="A165" s="663" t="s">
        <v>21</v>
      </c>
      <c r="B165" s="664"/>
      <c r="C165" s="664"/>
      <c r="D165" s="476" t="s">
        <v>3135</v>
      </c>
      <c r="E165" s="208"/>
      <c r="EE165" s="623"/>
    </row>
    <row r="166" spans="1:135" s="28" customFormat="1" ht="15" customHeight="1" x14ac:dyDescent="0.25">
      <c r="A166" s="663" t="s">
        <v>20</v>
      </c>
      <c r="B166" s="665"/>
      <c r="C166" s="482" t="s">
        <v>19</v>
      </c>
      <c r="D166" s="481"/>
      <c r="E166" s="208"/>
      <c r="EE166" s="623"/>
    </row>
    <row r="167" spans="1:135" s="28" customFormat="1" ht="15" customHeight="1" x14ac:dyDescent="0.25">
      <c r="A167" s="666"/>
      <c r="B167" s="665"/>
      <c r="C167" s="482" t="s">
        <v>18</v>
      </c>
      <c r="D167" s="477" t="s">
        <v>3136</v>
      </c>
      <c r="E167" s="208"/>
      <c r="EE167" s="623"/>
    </row>
    <row r="168" spans="1:135" s="28" customFormat="1" ht="15" customHeight="1" x14ac:dyDescent="0.25">
      <c r="A168" s="666"/>
      <c r="B168" s="665"/>
      <c r="C168" s="479" t="s">
        <v>17</v>
      </c>
      <c r="D168" s="478" t="s">
        <v>3137</v>
      </c>
      <c r="E168" s="208"/>
      <c r="EE168" s="623"/>
    </row>
    <row r="169" spans="1:135" s="28" customFormat="1" ht="15" customHeight="1" x14ac:dyDescent="0.25">
      <c r="A169" s="585" t="s">
        <v>16</v>
      </c>
      <c r="B169" s="586"/>
      <c r="C169" s="586"/>
      <c r="D169" s="587"/>
      <c r="E169" s="208"/>
      <c r="EE169" s="623"/>
    </row>
    <row r="170" spans="1:135" s="28" customFormat="1" ht="28.5" customHeight="1" thickBot="1" x14ac:dyDescent="0.3">
      <c r="A170" s="588" t="s">
        <v>3138</v>
      </c>
      <c r="B170" s="661"/>
      <c r="C170" s="661"/>
      <c r="D170" s="662"/>
      <c r="E170" s="208"/>
    </row>
    <row r="171" spans="1:135" ht="15" thickBot="1" x14ac:dyDescent="0.4">
      <c r="A171" s="655"/>
      <c r="B171" s="656"/>
      <c r="C171" s="656"/>
      <c r="D171" s="657"/>
      <c r="E171" s="298"/>
    </row>
    <row r="172" spans="1:135" ht="15" thickBot="1" x14ac:dyDescent="0.4">
      <c r="A172" s="614"/>
      <c r="B172" s="615"/>
      <c r="C172" s="615"/>
      <c r="D172" s="615"/>
      <c r="E172" s="616"/>
    </row>
    <row r="173" spans="1:135" x14ac:dyDescent="0.35">
      <c r="A173" s="28" t="s">
        <v>3175</v>
      </c>
    </row>
  </sheetData>
  <mergeCells count="164">
    <mergeCell ref="A171:D171"/>
    <mergeCell ref="A172:E172"/>
    <mergeCell ref="A163:D163"/>
    <mergeCell ref="A170:D170"/>
    <mergeCell ref="A164:D164"/>
    <mergeCell ref="A165:C165"/>
    <mergeCell ref="A166:B168"/>
    <mergeCell ref="A169:D169"/>
    <mergeCell ref="A148:D148"/>
    <mergeCell ref="DV153:DY153"/>
    <mergeCell ref="A154:D154"/>
    <mergeCell ref="DV154:DX154"/>
    <mergeCell ref="A149:C149"/>
    <mergeCell ref="EA149:EE149"/>
    <mergeCell ref="A150:B152"/>
    <mergeCell ref="DV150:DY150"/>
    <mergeCell ref="EA150:ED150"/>
    <mergeCell ref="EE150:EE169"/>
    <mergeCell ref="DV151:DY151"/>
    <mergeCell ref="EA151:EC151"/>
    <mergeCell ref="EA152:EB154"/>
    <mergeCell ref="A153:D153"/>
    <mergeCell ref="A162:D162"/>
    <mergeCell ref="A156:D156"/>
    <mergeCell ref="A157:C157"/>
    <mergeCell ref="A158:B160"/>
    <mergeCell ref="A161:D161"/>
    <mergeCell ref="A145:D145"/>
    <mergeCell ref="EA133:ED133"/>
    <mergeCell ref="A134:B136"/>
    <mergeCell ref="EA134:EC134"/>
    <mergeCell ref="EA135:EB137"/>
    <mergeCell ref="A137:D137"/>
    <mergeCell ref="DV137:DY137"/>
    <mergeCell ref="A138:D138"/>
    <mergeCell ref="DV138:DX138"/>
    <mergeCell ref="EA138:ED138"/>
    <mergeCell ref="EA139:EC139"/>
    <mergeCell ref="A140:D140"/>
    <mergeCell ref="EA140:EB142"/>
    <mergeCell ref="A141:C141"/>
    <mergeCell ref="A142:B144"/>
    <mergeCell ref="DV142:DY142"/>
    <mergeCell ref="DV143:DY143"/>
    <mergeCell ref="EA143:ED143"/>
    <mergeCell ref="EA144:EC144"/>
    <mergeCell ref="DV145:DY145"/>
    <mergeCell ref="EA145:EB147"/>
    <mergeCell ref="A146:D146"/>
    <mergeCell ref="DV146:DX146"/>
    <mergeCell ref="DV147:DW149"/>
    <mergeCell ref="EA94:ED94"/>
    <mergeCell ref="A97:D97"/>
    <mergeCell ref="A98:D98"/>
    <mergeCell ref="A124:D124"/>
    <mergeCell ref="A125:C125"/>
    <mergeCell ref="A126:B128"/>
    <mergeCell ref="EA88:EE88"/>
    <mergeCell ref="A89:D89"/>
    <mergeCell ref="DV89:DW91"/>
    <mergeCell ref="EA89:ED89"/>
    <mergeCell ref="EE89:EE132"/>
    <mergeCell ref="A90:D90"/>
    <mergeCell ref="EA90:EC90"/>
    <mergeCell ref="EA91:EB93"/>
    <mergeCell ref="A92:D92"/>
    <mergeCell ref="DV92:DY92"/>
    <mergeCell ref="A129:D129"/>
    <mergeCell ref="A130:D130"/>
    <mergeCell ref="A121:D121"/>
    <mergeCell ref="A122:D122"/>
    <mergeCell ref="A100:D100"/>
    <mergeCell ref="A101:C101"/>
    <mergeCell ref="A102:B104"/>
    <mergeCell ref="A105:D105"/>
    <mergeCell ref="A82:D82"/>
    <mergeCell ref="A84:D84"/>
    <mergeCell ref="A85:C85"/>
    <mergeCell ref="A86:B88"/>
    <mergeCell ref="DV87:DY87"/>
    <mergeCell ref="DZ87:DZ141"/>
    <mergeCell ref="DV88:DX88"/>
    <mergeCell ref="A93:C93"/>
    <mergeCell ref="DV93:DY93"/>
    <mergeCell ref="A94:B96"/>
    <mergeCell ref="A132:D132"/>
    <mergeCell ref="DV132:DX132"/>
    <mergeCell ref="A133:C133"/>
    <mergeCell ref="DV133:DW135"/>
    <mergeCell ref="DV139:DW141"/>
    <mergeCell ref="A106:D106"/>
    <mergeCell ref="A108:D108"/>
    <mergeCell ref="A109:C109"/>
    <mergeCell ref="A110:B112"/>
    <mergeCell ref="A113:D113"/>
    <mergeCell ref="A114:D114"/>
    <mergeCell ref="A116:D116"/>
    <mergeCell ref="A117:C117"/>
    <mergeCell ref="A118:B120"/>
    <mergeCell ref="A61:C61"/>
    <mergeCell ref="A62:B64"/>
    <mergeCell ref="A65:D65"/>
    <mergeCell ref="A73:D73"/>
    <mergeCell ref="A74:D74"/>
    <mergeCell ref="A76:D76"/>
    <mergeCell ref="A77:C77"/>
    <mergeCell ref="A78:B80"/>
    <mergeCell ref="A81:D81"/>
    <mergeCell ref="A68:D68"/>
    <mergeCell ref="A69:C69"/>
    <mergeCell ref="A70:B72"/>
    <mergeCell ref="A66:D66"/>
    <mergeCell ref="A47:D47"/>
    <mergeCell ref="A48:C48"/>
    <mergeCell ref="A49:B51"/>
    <mergeCell ref="A52:D52"/>
    <mergeCell ref="A53:D53"/>
    <mergeCell ref="A54:D54"/>
    <mergeCell ref="A55:C55"/>
    <mergeCell ref="A56:B58"/>
    <mergeCell ref="A60:D60"/>
    <mergeCell ref="A40:C40"/>
    <mergeCell ref="A41:B43"/>
    <mergeCell ref="A44:D44"/>
    <mergeCell ref="A45:D45"/>
    <mergeCell ref="A31:D31"/>
    <mergeCell ref="A32:C32"/>
    <mergeCell ref="A33:B35"/>
    <mergeCell ref="A36:D36"/>
    <mergeCell ref="A37:D37"/>
    <mergeCell ref="A39:D39"/>
    <mergeCell ref="A29:A30"/>
    <mergeCell ref="B29:C29"/>
    <mergeCell ref="E29:E30"/>
    <mergeCell ref="B30:C30"/>
    <mergeCell ref="A19:C19"/>
    <mergeCell ref="A20:A28"/>
    <mergeCell ref="B20:C20"/>
    <mergeCell ref="E20:E28"/>
    <mergeCell ref="B21:B25"/>
    <mergeCell ref="B26:B28"/>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I14" sqref="I14"/>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7" t="s">
        <v>643</v>
      </c>
      <c r="B1" s="217"/>
      <c r="C1" s="217"/>
      <c r="D1" s="217"/>
      <c r="E1" s="217"/>
    </row>
    <row r="2" spans="1:5" x14ac:dyDescent="0.35">
      <c r="A2" s="217" t="s">
        <v>11</v>
      </c>
      <c r="B2" s="217"/>
      <c r="C2" s="217"/>
      <c r="D2" s="217"/>
      <c r="E2" s="217"/>
    </row>
    <row r="3" spans="1:5" x14ac:dyDescent="0.35">
      <c r="A3" s="667"/>
      <c r="B3" s="668"/>
      <c r="C3" s="668"/>
      <c r="D3" s="668"/>
      <c r="E3" s="669"/>
    </row>
    <row r="4" spans="1:5" ht="14.5" customHeight="1" x14ac:dyDescent="0.35">
      <c r="A4" s="670" t="s">
        <v>11</v>
      </c>
      <c r="B4" s="671"/>
      <c r="C4" s="671"/>
      <c r="D4" s="671"/>
      <c r="E4" s="674" t="s">
        <v>2799</v>
      </c>
    </row>
    <row r="5" spans="1:5" ht="43.5" customHeight="1" thickBot="1" x14ac:dyDescent="0.4">
      <c r="A5" s="672"/>
      <c r="B5" s="673"/>
      <c r="C5" s="673"/>
      <c r="D5" s="673"/>
      <c r="E5" s="675"/>
    </row>
    <row r="6" spans="1:5" ht="15" thickBot="1" x14ac:dyDescent="0.4">
      <c r="A6" s="529" t="s">
        <v>2767</v>
      </c>
      <c r="B6" s="530"/>
      <c r="C6" s="531"/>
      <c r="D6" s="141" t="str">
        <f>Obsah!C4</f>
        <v>(31/03/2024)</v>
      </c>
      <c r="E6" s="7"/>
    </row>
    <row r="7" spans="1:5" x14ac:dyDescent="0.35">
      <c r="A7" s="676" t="s">
        <v>54</v>
      </c>
      <c r="B7" s="677"/>
      <c r="C7" s="678"/>
      <c r="D7" s="412">
        <v>187</v>
      </c>
      <c r="E7" s="543" t="s">
        <v>53</v>
      </c>
    </row>
    <row r="8" spans="1:5" ht="15" customHeight="1" x14ac:dyDescent="0.35">
      <c r="A8" s="680" t="s">
        <v>52</v>
      </c>
      <c r="B8" s="681"/>
      <c r="C8" s="682"/>
      <c r="D8" s="413">
        <v>571</v>
      </c>
      <c r="E8" s="544"/>
    </row>
    <row r="9" spans="1:5" ht="15" thickBot="1" x14ac:dyDescent="0.4">
      <c r="A9" s="683" t="s">
        <v>51</v>
      </c>
      <c r="B9" s="684"/>
      <c r="C9" s="684"/>
      <c r="D9" s="684"/>
      <c r="E9" s="679"/>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E7DF-4A7E-48FD-9430-3507F7F2689B}">
  <dimension ref="A1:H176"/>
  <sheetViews>
    <sheetView zoomScale="80" zoomScaleNormal="80" zoomScaleSheetLayoutView="100" workbookViewId="0">
      <selection activeCell="I14" sqref="I14"/>
    </sheetView>
  </sheetViews>
  <sheetFormatPr defaultRowHeight="14.5" x14ac:dyDescent="0.35"/>
  <cols>
    <col min="1" max="1" width="15.54296875" style="427" customWidth="1"/>
    <col min="2" max="2" width="25.453125" style="427" customWidth="1"/>
    <col min="3" max="3" width="31.26953125" style="427" bestFit="1" customWidth="1"/>
    <col min="4" max="4" width="103.453125" style="427" bestFit="1" customWidth="1"/>
    <col min="5" max="5" width="24.54296875" style="427" bestFit="1" customWidth="1"/>
    <col min="6" max="16384" width="8.7265625" style="427"/>
  </cols>
  <sheetData>
    <row r="1" spans="1:8" x14ac:dyDescent="0.35">
      <c r="A1" s="351" t="s">
        <v>3025</v>
      </c>
      <c r="B1" s="347"/>
      <c r="C1" s="347"/>
      <c r="D1" s="347"/>
      <c r="E1" s="348"/>
    </row>
    <row r="2" spans="1:8" x14ac:dyDescent="0.35">
      <c r="A2" s="685" t="s">
        <v>3143</v>
      </c>
      <c r="B2" s="520"/>
      <c r="C2" s="349"/>
      <c r="D2" s="349"/>
      <c r="E2" s="350"/>
    </row>
    <row r="3" spans="1:8" x14ac:dyDescent="0.35">
      <c r="A3" s="686"/>
      <c r="B3" s="687"/>
      <c r="C3" s="687"/>
      <c r="D3" s="687"/>
      <c r="E3" s="688"/>
    </row>
    <row r="4" spans="1:8" x14ac:dyDescent="0.35">
      <c r="A4" s="670" t="s">
        <v>2886</v>
      </c>
      <c r="B4" s="689"/>
      <c r="C4" s="689"/>
      <c r="D4" s="689"/>
      <c r="E4" s="690" t="s">
        <v>3097</v>
      </c>
    </row>
    <row r="5" spans="1:8" ht="40.5" customHeight="1" thickBot="1" x14ac:dyDescent="0.4">
      <c r="A5" s="672"/>
      <c r="B5" s="673"/>
      <c r="C5" s="673"/>
      <c r="D5" s="673"/>
      <c r="E5" s="691"/>
    </row>
    <row r="6" spans="1:8" ht="15.75" customHeight="1" thickBot="1" x14ac:dyDescent="0.4">
      <c r="A6" s="529" t="s">
        <v>2767</v>
      </c>
      <c r="B6" s="530"/>
      <c r="C6" s="531"/>
      <c r="D6" s="374" t="str">
        <f>'I. Část 1 '!D6</f>
        <v>(31/03/2024)</v>
      </c>
      <c r="E6" s="7"/>
    </row>
    <row r="7" spans="1:8" ht="15.75" customHeight="1" x14ac:dyDescent="0.35">
      <c r="A7" s="372" t="s">
        <v>3026</v>
      </c>
      <c r="B7" s="692"/>
      <c r="C7" s="693"/>
      <c r="D7" s="373" t="s">
        <v>3027</v>
      </c>
      <c r="E7" s="694" t="s">
        <v>3028</v>
      </c>
    </row>
    <row r="8" spans="1:8" ht="15.75" customHeight="1" x14ac:dyDescent="0.35">
      <c r="A8" s="372"/>
      <c r="B8" s="696" t="s">
        <v>3033</v>
      </c>
      <c r="C8" s="697"/>
      <c r="D8" s="373" t="s">
        <v>3030</v>
      </c>
      <c r="E8" s="694"/>
    </row>
    <row r="9" spans="1:8" ht="15.75" customHeight="1" x14ac:dyDescent="0.35">
      <c r="A9" s="372"/>
      <c r="B9" s="696" t="s">
        <v>3031</v>
      </c>
      <c r="C9" s="607"/>
      <c r="D9" s="321" t="s">
        <v>3030</v>
      </c>
      <c r="E9" s="694"/>
    </row>
    <row r="10" spans="1:8" ht="15.75" customHeight="1" x14ac:dyDescent="0.35">
      <c r="A10" s="283"/>
      <c r="B10" s="696" t="s">
        <v>3029</v>
      </c>
      <c r="C10" s="607"/>
      <c r="D10" s="321" t="s">
        <v>3098</v>
      </c>
      <c r="E10" s="695"/>
    </row>
    <row r="11" spans="1:8" ht="15.75" customHeight="1" x14ac:dyDescent="0.35">
      <c r="A11" s="283"/>
      <c r="B11" s="696" t="s">
        <v>3032</v>
      </c>
      <c r="C11" s="607"/>
      <c r="D11" s="321" t="s">
        <v>3098</v>
      </c>
      <c r="E11" s="695"/>
    </row>
    <row r="12" spans="1:8" ht="26.25" customHeight="1" thickBot="1" x14ac:dyDescent="0.4">
      <c r="A12" s="708" t="s">
        <v>3034</v>
      </c>
      <c r="B12" s="709"/>
      <c r="C12" s="709"/>
      <c r="D12" s="710"/>
      <c r="E12" s="488"/>
    </row>
    <row r="13" spans="1:8" ht="15.75" customHeight="1" x14ac:dyDescent="0.35">
      <c r="A13" s="711" t="s">
        <v>3026</v>
      </c>
      <c r="B13" s="712"/>
      <c r="C13" s="713"/>
      <c r="D13" s="352" t="s">
        <v>3033</v>
      </c>
      <c r="E13" s="488" t="s">
        <v>3035</v>
      </c>
    </row>
    <row r="14" spans="1:8" ht="33" customHeight="1" x14ac:dyDescent="0.35">
      <c r="A14" s="714"/>
      <c r="B14" s="716" t="s">
        <v>3075</v>
      </c>
      <c r="C14" s="717"/>
      <c r="D14" s="720" t="s">
        <v>3099</v>
      </c>
      <c r="E14" s="698" t="s">
        <v>3036</v>
      </c>
      <c r="H14" s="344"/>
    </row>
    <row r="15" spans="1:8" ht="15.75" customHeight="1" x14ac:dyDescent="0.35">
      <c r="A15" s="715"/>
      <c r="B15" s="718"/>
      <c r="C15" s="719"/>
      <c r="D15" s="721"/>
      <c r="E15" s="699"/>
      <c r="H15" s="345"/>
    </row>
    <row r="16" spans="1:8" ht="15.75" customHeight="1" x14ac:dyDescent="0.35">
      <c r="A16" s="715"/>
      <c r="B16" s="700" t="s">
        <v>3037</v>
      </c>
      <c r="C16" s="607"/>
      <c r="D16" s="354" t="s">
        <v>3038</v>
      </c>
      <c r="E16" s="699"/>
      <c r="H16" s="346"/>
    </row>
    <row r="17" spans="1:8" ht="15.75" customHeight="1" x14ac:dyDescent="0.35">
      <c r="A17" s="715"/>
      <c r="B17" s="700" t="s">
        <v>3039</v>
      </c>
      <c r="C17" s="607"/>
      <c r="D17" s="354" t="s">
        <v>3040</v>
      </c>
      <c r="E17" s="699"/>
      <c r="H17" s="346"/>
    </row>
    <row r="18" spans="1:8" ht="16.5" customHeight="1" thickBot="1" x14ac:dyDescent="0.4">
      <c r="A18" s="715"/>
      <c r="B18" s="28" t="s">
        <v>3041</v>
      </c>
      <c r="C18" s="364"/>
      <c r="D18" s="367" t="s">
        <v>3042</v>
      </c>
      <c r="E18" s="699"/>
      <c r="H18" s="346"/>
    </row>
    <row r="19" spans="1:8" ht="16.5" customHeight="1" x14ac:dyDescent="0.35">
      <c r="A19" s="701" t="s">
        <v>3100</v>
      </c>
      <c r="B19" s="701"/>
      <c r="C19" s="701"/>
      <c r="D19" s="701"/>
      <c r="E19" s="370"/>
      <c r="H19" s="346"/>
    </row>
    <row r="20" spans="1:8" ht="16.5" customHeight="1" x14ac:dyDescent="0.35">
      <c r="A20" s="702"/>
      <c r="B20" s="703"/>
      <c r="C20" s="362" t="s">
        <v>21</v>
      </c>
      <c r="D20" s="360" t="s">
        <v>3101</v>
      </c>
      <c r="E20" s="488" t="s">
        <v>3043</v>
      </c>
      <c r="H20" s="346"/>
    </row>
    <row r="21" spans="1:8" ht="16.5" customHeight="1" x14ac:dyDescent="0.35">
      <c r="A21" s="598" t="s">
        <v>3044</v>
      </c>
      <c r="B21" s="704"/>
      <c r="C21" s="411" t="s">
        <v>18</v>
      </c>
      <c r="D21" s="354" t="s">
        <v>3045</v>
      </c>
      <c r="E21" s="695" t="s">
        <v>3046</v>
      </c>
    </row>
    <row r="22" spans="1:8" x14ac:dyDescent="0.35">
      <c r="A22" s="705"/>
      <c r="B22" s="706"/>
      <c r="C22" s="283" t="s">
        <v>17</v>
      </c>
      <c r="D22" s="356" t="s">
        <v>3047</v>
      </c>
      <c r="E22" s="707"/>
    </row>
    <row r="23" spans="1:8" ht="16.5" customHeight="1" x14ac:dyDescent="0.35">
      <c r="A23" s="357"/>
      <c r="B23" s="722" t="s">
        <v>3048</v>
      </c>
      <c r="C23" s="722"/>
      <c r="D23" s="722"/>
      <c r="E23" s="695" t="s">
        <v>3049</v>
      </c>
    </row>
    <row r="24" spans="1:8" ht="54" customHeight="1" x14ac:dyDescent="0.35">
      <c r="A24" s="546" t="s">
        <v>3102</v>
      </c>
      <c r="B24" s="732"/>
      <c r="C24" s="732"/>
      <c r="D24" s="732"/>
      <c r="E24" s="695"/>
    </row>
    <row r="25" spans="1:8" x14ac:dyDescent="0.35">
      <c r="A25" s="302" t="s">
        <v>3050</v>
      </c>
      <c r="B25" s="722" t="s">
        <v>3051</v>
      </c>
      <c r="C25" s="722"/>
      <c r="D25" s="722"/>
      <c r="E25" s="695"/>
    </row>
    <row r="26" spans="1:8" ht="21" customHeight="1" x14ac:dyDescent="0.35">
      <c r="A26" s="485"/>
      <c r="B26" s="722" t="s">
        <v>3053</v>
      </c>
      <c r="C26" s="722"/>
      <c r="D26" s="358" t="s">
        <v>2818</v>
      </c>
      <c r="E26" s="723" t="s">
        <v>3052</v>
      </c>
    </row>
    <row r="27" spans="1:8" ht="16.5" customHeight="1" x14ac:dyDescent="0.35">
      <c r="A27" s="598" t="s">
        <v>3054</v>
      </c>
      <c r="B27" s="734"/>
      <c r="C27" s="411" t="s">
        <v>19</v>
      </c>
      <c r="D27" s="418" t="s">
        <v>2848</v>
      </c>
      <c r="E27" s="724"/>
    </row>
    <row r="28" spans="1:8" ht="30" customHeight="1" x14ac:dyDescent="0.35">
      <c r="A28" s="705"/>
      <c r="B28" s="703"/>
      <c r="C28" s="283" t="s">
        <v>18</v>
      </c>
      <c r="D28" s="418" t="s">
        <v>2848</v>
      </c>
      <c r="E28" s="733"/>
    </row>
    <row r="29" spans="1:8" ht="16.5" customHeight="1" x14ac:dyDescent="0.35">
      <c r="A29" s="486"/>
      <c r="B29" s="722" t="s">
        <v>3055</v>
      </c>
      <c r="C29" s="722"/>
      <c r="D29" s="358" t="s">
        <v>3030</v>
      </c>
      <c r="E29" s="723" t="s">
        <v>3056</v>
      </c>
    </row>
    <row r="30" spans="1:8" ht="16.5" customHeight="1" x14ac:dyDescent="0.35">
      <c r="A30" s="725" t="s">
        <v>3057</v>
      </c>
      <c r="B30" s="726"/>
      <c r="C30" s="411" t="s">
        <v>2881</v>
      </c>
      <c r="D30" s="490" t="s">
        <v>2871</v>
      </c>
      <c r="E30" s="724"/>
    </row>
    <row r="31" spans="1:8" ht="16.5" customHeight="1" x14ac:dyDescent="0.35">
      <c r="A31" s="727"/>
      <c r="B31" s="728"/>
      <c r="C31" s="411" t="s">
        <v>19</v>
      </c>
      <c r="D31" s="490" t="s">
        <v>2824</v>
      </c>
      <c r="E31" s="724"/>
    </row>
    <row r="32" spans="1:8" ht="15" thickBot="1" x14ac:dyDescent="0.4">
      <c r="A32" s="727"/>
      <c r="B32" s="728"/>
      <c r="C32" s="411" t="s">
        <v>2739</v>
      </c>
      <c r="D32" s="490" t="s">
        <v>2825</v>
      </c>
      <c r="E32" s="724"/>
    </row>
    <row r="33" spans="1:5" ht="14.5" customHeight="1" x14ac:dyDescent="0.35">
      <c r="A33" s="701" t="s">
        <v>3100</v>
      </c>
      <c r="B33" s="701"/>
      <c r="C33" s="701"/>
      <c r="D33" s="701"/>
      <c r="E33" s="489"/>
    </row>
    <row r="34" spans="1:5" x14ac:dyDescent="0.35">
      <c r="A34" s="729" t="s">
        <v>21</v>
      </c>
      <c r="B34" s="730"/>
      <c r="C34" s="731"/>
      <c r="D34" s="360" t="s">
        <v>3103</v>
      </c>
      <c r="E34" s="488" t="s">
        <v>3043</v>
      </c>
    </row>
    <row r="35" spans="1:5" x14ac:dyDescent="0.35">
      <c r="A35" s="598" t="s">
        <v>3044</v>
      </c>
      <c r="B35" s="704"/>
      <c r="C35" s="411" t="s">
        <v>18</v>
      </c>
      <c r="D35" s="354" t="s">
        <v>3104</v>
      </c>
      <c r="E35" s="695" t="s">
        <v>3046</v>
      </c>
    </row>
    <row r="36" spans="1:5" x14ac:dyDescent="0.35">
      <c r="A36" s="705"/>
      <c r="B36" s="706"/>
      <c r="C36" s="283" t="s">
        <v>17</v>
      </c>
      <c r="D36" s="356" t="s">
        <v>3105</v>
      </c>
      <c r="E36" s="695"/>
    </row>
    <row r="37" spans="1:5" x14ac:dyDescent="0.35">
      <c r="A37" s="357"/>
      <c r="B37" s="722" t="s">
        <v>3048</v>
      </c>
      <c r="C37" s="722"/>
      <c r="D37" s="722"/>
      <c r="E37" s="695" t="s">
        <v>3049</v>
      </c>
    </row>
    <row r="38" spans="1:5" ht="54" customHeight="1" x14ac:dyDescent="0.35">
      <c r="A38" s="546" t="s">
        <v>3106</v>
      </c>
      <c r="B38" s="722"/>
      <c r="C38" s="722"/>
      <c r="D38" s="722"/>
      <c r="E38" s="695"/>
    </row>
    <row r="39" spans="1:5" x14ac:dyDescent="0.35">
      <c r="A39" s="302" t="s">
        <v>3050</v>
      </c>
      <c r="B39" s="722" t="s">
        <v>3051</v>
      </c>
      <c r="C39" s="722"/>
      <c r="D39" s="722"/>
      <c r="E39" s="695"/>
    </row>
    <row r="40" spans="1:5" x14ac:dyDescent="0.35">
      <c r="A40" s="485"/>
      <c r="B40" s="722" t="s">
        <v>3053</v>
      </c>
      <c r="C40" s="722"/>
      <c r="D40" s="358" t="s">
        <v>2818</v>
      </c>
      <c r="E40" s="723" t="s">
        <v>3052</v>
      </c>
    </row>
    <row r="41" spans="1:5" x14ac:dyDescent="0.35">
      <c r="A41" s="598" t="s">
        <v>3054</v>
      </c>
      <c r="B41" s="734"/>
      <c r="C41" s="411" t="s">
        <v>19</v>
      </c>
      <c r="D41" s="418" t="s">
        <v>2848</v>
      </c>
      <c r="E41" s="724"/>
    </row>
    <row r="42" spans="1:5" x14ac:dyDescent="0.35">
      <c r="A42" s="705"/>
      <c r="B42" s="703"/>
      <c r="C42" s="283" t="s">
        <v>18</v>
      </c>
      <c r="D42" s="418" t="s">
        <v>2848</v>
      </c>
      <c r="E42" s="733"/>
    </row>
    <row r="43" spans="1:5" x14ac:dyDescent="0.35">
      <c r="A43" s="486"/>
      <c r="B43" s="722" t="s">
        <v>3055</v>
      </c>
      <c r="C43" s="722"/>
      <c r="D43" s="358" t="s">
        <v>3030</v>
      </c>
      <c r="E43" s="735" t="s">
        <v>3056</v>
      </c>
    </row>
    <row r="44" spans="1:5" x14ac:dyDescent="0.35">
      <c r="A44" s="738" t="s">
        <v>3057</v>
      </c>
      <c r="B44" s="738"/>
      <c r="C44" s="411" t="s">
        <v>2881</v>
      </c>
      <c r="D44" s="321" t="s">
        <v>3107</v>
      </c>
      <c r="E44" s="736"/>
    </row>
    <row r="45" spans="1:5" x14ac:dyDescent="0.35">
      <c r="A45" s="738"/>
      <c r="B45" s="738"/>
      <c r="C45" s="411" t="s">
        <v>19</v>
      </c>
      <c r="D45" s="389" t="s">
        <v>2882</v>
      </c>
      <c r="E45" s="736"/>
    </row>
    <row r="46" spans="1:5" x14ac:dyDescent="0.35">
      <c r="A46" s="738"/>
      <c r="B46" s="738"/>
      <c r="C46" s="411" t="s">
        <v>2739</v>
      </c>
      <c r="D46" s="410" t="s">
        <v>3142</v>
      </c>
      <c r="E46" s="736"/>
    </row>
    <row r="47" spans="1:5" x14ac:dyDescent="0.35">
      <c r="A47" s="739" t="s">
        <v>3057</v>
      </c>
      <c r="B47" s="740"/>
      <c r="C47" s="271" t="s">
        <v>2881</v>
      </c>
      <c r="D47" s="390" t="s">
        <v>3108</v>
      </c>
      <c r="E47" s="736"/>
    </row>
    <row r="48" spans="1:5" x14ac:dyDescent="0.35">
      <c r="A48" s="739"/>
      <c r="B48" s="740"/>
      <c r="C48" s="411" t="s">
        <v>19</v>
      </c>
      <c r="D48" s="490" t="s">
        <v>3109</v>
      </c>
      <c r="E48" s="736"/>
    </row>
    <row r="49" spans="1:5" x14ac:dyDescent="0.35">
      <c r="A49" s="739"/>
      <c r="B49" s="740"/>
      <c r="C49" s="359" t="s">
        <v>2739</v>
      </c>
      <c r="D49" s="391" t="s">
        <v>3110</v>
      </c>
      <c r="E49" s="736"/>
    </row>
    <row r="50" spans="1:5" x14ac:dyDescent="0.35">
      <c r="A50" s="741" t="s">
        <v>3057</v>
      </c>
      <c r="B50" s="742"/>
      <c r="C50" s="411" t="s">
        <v>2881</v>
      </c>
      <c r="D50" s="392" t="s">
        <v>3111</v>
      </c>
      <c r="E50" s="736"/>
    </row>
    <row r="51" spans="1:5" x14ac:dyDescent="0.35">
      <c r="A51" s="743"/>
      <c r="B51" s="740"/>
      <c r="C51" s="411" t="s">
        <v>19</v>
      </c>
      <c r="D51" s="393" t="s">
        <v>3112</v>
      </c>
      <c r="E51" s="736"/>
    </row>
    <row r="52" spans="1:5" x14ac:dyDescent="0.35">
      <c r="A52" s="744"/>
      <c r="B52" s="745"/>
      <c r="C52" s="411" t="s">
        <v>2739</v>
      </c>
      <c r="D52" s="410" t="s">
        <v>3113</v>
      </c>
      <c r="E52" s="736"/>
    </row>
    <row r="53" spans="1:5" x14ac:dyDescent="0.35">
      <c r="A53" s="746" t="s">
        <v>3057</v>
      </c>
      <c r="B53" s="742"/>
      <c r="C53" s="411" t="s">
        <v>2881</v>
      </c>
      <c r="D53" s="392" t="s">
        <v>3114</v>
      </c>
      <c r="E53" s="736"/>
    </row>
    <row r="54" spans="1:5" x14ac:dyDescent="0.35">
      <c r="A54" s="739"/>
      <c r="B54" s="740"/>
      <c r="C54" s="411" t="s">
        <v>19</v>
      </c>
      <c r="D54" s="393" t="s">
        <v>3112</v>
      </c>
      <c r="E54" s="736"/>
    </row>
    <row r="55" spans="1:5" ht="15" thickBot="1" x14ac:dyDescent="0.4">
      <c r="A55" s="747"/>
      <c r="B55" s="748"/>
      <c r="C55" s="361" t="s">
        <v>2739</v>
      </c>
      <c r="D55" s="394" t="s">
        <v>3113</v>
      </c>
      <c r="E55" s="737"/>
    </row>
    <row r="56" spans="1:5" x14ac:dyDescent="0.35">
      <c r="A56" s="701" t="s">
        <v>3100</v>
      </c>
      <c r="B56" s="701"/>
      <c r="C56" s="701"/>
      <c r="D56" s="701"/>
      <c r="E56" s="368"/>
    </row>
    <row r="57" spans="1:5" x14ac:dyDescent="0.35">
      <c r="A57" s="702"/>
      <c r="B57" s="703"/>
      <c r="C57" s="362" t="s">
        <v>21</v>
      </c>
      <c r="D57" s="360" t="s">
        <v>3083</v>
      </c>
      <c r="E57" s="369" t="s">
        <v>3043</v>
      </c>
    </row>
    <row r="58" spans="1:5" x14ac:dyDescent="0.35">
      <c r="A58" s="598" t="s">
        <v>3044</v>
      </c>
      <c r="B58" s="704"/>
      <c r="C58" s="411" t="s">
        <v>18</v>
      </c>
      <c r="D58" s="354" t="s">
        <v>3058</v>
      </c>
      <c r="E58" s="695" t="s">
        <v>3046</v>
      </c>
    </row>
    <row r="59" spans="1:5" x14ac:dyDescent="0.35">
      <c r="A59" s="705"/>
      <c r="B59" s="706"/>
      <c r="C59" s="283" t="s">
        <v>17</v>
      </c>
      <c r="D59" s="356" t="s">
        <v>3059</v>
      </c>
      <c r="E59" s="707"/>
    </row>
    <row r="60" spans="1:5" x14ac:dyDescent="0.35">
      <c r="A60" s="357"/>
      <c r="B60" s="722" t="s">
        <v>3048</v>
      </c>
      <c r="C60" s="722"/>
      <c r="D60" s="722"/>
      <c r="E60" s="695" t="s">
        <v>3049</v>
      </c>
    </row>
    <row r="61" spans="1:5" ht="58.5" customHeight="1" x14ac:dyDescent="0.35">
      <c r="A61" s="546" t="s">
        <v>3071</v>
      </c>
      <c r="B61" s="722"/>
      <c r="C61" s="722"/>
      <c r="D61" s="722"/>
      <c r="E61" s="695"/>
    </row>
    <row r="62" spans="1:5" x14ac:dyDescent="0.35">
      <c r="A62" s="302" t="s">
        <v>3050</v>
      </c>
      <c r="B62" s="722" t="s">
        <v>3072</v>
      </c>
      <c r="C62" s="722"/>
      <c r="D62" s="722"/>
      <c r="E62" s="695"/>
    </row>
    <row r="63" spans="1:5" x14ac:dyDescent="0.35">
      <c r="A63" s="485"/>
      <c r="B63" s="722" t="s">
        <v>3053</v>
      </c>
      <c r="C63" s="722"/>
      <c r="D63" s="358" t="s">
        <v>2818</v>
      </c>
      <c r="E63" s="723" t="s">
        <v>3052</v>
      </c>
    </row>
    <row r="64" spans="1:5" x14ac:dyDescent="0.35">
      <c r="A64" s="598" t="s">
        <v>3054</v>
      </c>
      <c r="B64" s="734"/>
      <c r="C64" s="411" t="s">
        <v>19</v>
      </c>
      <c r="D64" s="418" t="s">
        <v>2848</v>
      </c>
      <c r="E64" s="724"/>
    </row>
    <row r="65" spans="1:5" x14ac:dyDescent="0.35">
      <c r="A65" s="705"/>
      <c r="B65" s="703"/>
      <c r="C65" s="283" t="s">
        <v>18</v>
      </c>
      <c r="D65" s="418" t="s">
        <v>2848</v>
      </c>
      <c r="E65" s="733"/>
    </row>
    <row r="66" spans="1:5" x14ac:dyDescent="0.35">
      <c r="A66" s="486"/>
      <c r="B66" s="722" t="s">
        <v>3055</v>
      </c>
      <c r="C66" s="722"/>
      <c r="D66" s="358" t="s">
        <v>3030</v>
      </c>
      <c r="E66" s="749" t="s">
        <v>3056</v>
      </c>
    </row>
    <row r="67" spans="1:5" ht="14.5" customHeight="1" x14ac:dyDescent="0.35">
      <c r="A67" s="750" t="s">
        <v>3057</v>
      </c>
      <c r="B67" s="750"/>
      <c r="C67" s="411" t="s">
        <v>2881</v>
      </c>
      <c r="D67" s="358" t="s">
        <v>3060</v>
      </c>
      <c r="E67" s="749"/>
    </row>
    <row r="68" spans="1:5" x14ac:dyDescent="0.35">
      <c r="A68" s="750"/>
      <c r="B68" s="750"/>
      <c r="C68" s="411" t="s">
        <v>19</v>
      </c>
      <c r="D68" s="358" t="s">
        <v>2824</v>
      </c>
      <c r="E68" s="749"/>
    </row>
    <row r="69" spans="1:5" x14ac:dyDescent="0.35">
      <c r="A69" s="750"/>
      <c r="B69" s="750"/>
      <c r="C69" s="411" t="s">
        <v>2739</v>
      </c>
      <c r="D69" s="395" t="s">
        <v>2825</v>
      </c>
      <c r="E69" s="749"/>
    </row>
    <row r="70" spans="1:5" ht="14.5" customHeight="1" x14ac:dyDescent="0.35">
      <c r="A70" s="750" t="s">
        <v>3057</v>
      </c>
      <c r="B70" s="750"/>
      <c r="C70" s="411" t="s">
        <v>2881</v>
      </c>
      <c r="D70" s="358" t="s">
        <v>3171</v>
      </c>
      <c r="E70" s="749"/>
    </row>
    <row r="71" spans="1:5" x14ac:dyDescent="0.35">
      <c r="A71" s="750"/>
      <c r="B71" s="750"/>
      <c r="C71" s="411" t="s">
        <v>19</v>
      </c>
      <c r="D71" s="358" t="s">
        <v>3144</v>
      </c>
      <c r="E71" s="749"/>
    </row>
    <row r="72" spans="1:5" x14ac:dyDescent="0.35">
      <c r="A72" s="750"/>
      <c r="B72" s="750"/>
      <c r="C72" s="411" t="s">
        <v>2739</v>
      </c>
      <c r="D72" s="395" t="s">
        <v>3172</v>
      </c>
      <c r="E72" s="749"/>
    </row>
    <row r="73" spans="1:5" ht="14.5" customHeight="1" x14ac:dyDescent="0.35">
      <c r="A73" s="750" t="s">
        <v>3057</v>
      </c>
      <c r="B73" s="750"/>
      <c r="C73" s="411" t="s">
        <v>2881</v>
      </c>
      <c r="D73" s="358" t="s">
        <v>3062</v>
      </c>
      <c r="E73" s="749"/>
    </row>
    <row r="74" spans="1:5" x14ac:dyDescent="0.35">
      <c r="A74" s="750"/>
      <c r="B74" s="750"/>
      <c r="C74" s="411" t="s">
        <v>19</v>
      </c>
      <c r="D74" s="358" t="s">
        <v>3144</v>
      </c>
      <c r="E74" s="749"/>
    </row>
    <row r="75" spans="1:5" x14ac:dyDescent="0.35">
      <c r="A75" s="750"/>
      <c r="B75" s="750"/>
      <c r="C75" s="411" t="s">
        <v>2739</v>
      </c>
      <c r="D75" s="395" t="s">
        <v>3061</v>
      </c>
      <c r="E75" s="749"/>
    </row>
    <row r="76" spans="1:5" ht="15" thickBot="1" x14ac:dyDescent="0.4">
      <c r="A76" s="363"/>
      <c r="B76" s="363"/>
      <c r="C76" s="363"/>
      <c r="D76" s="363"/>
      <c r="E76" s="368"/>
    </row>
    <row r="77" spans="1:5" x14ac:dyDescent="0.35">
      <c r="A77" s="753" t="s">
        <v>3026</v>
      </c>
      <c r="B77" s="754"/>
      <c r="C77" s="755"/>
      <c r="D77" s="352" t="s">
        <v>3031</v>
      </c>
      <c r="E77" s="353" t="s">
        <v>3035</v>
      </c>
    </row>
    <row r="78" spans="1:5" ht="25" customHeight="1" x14ac:dyDescent="0.35">
      <c r="A78" s="714"/>
      <c r="B78" s="716" t="s">
        <v>3075</v>
      </c>
      <c r="C78" s="717"/>
      <c r="D78" s="720" t="s">
        <v>3115</v>
      </c>
      <c r="E78" s="756" t="s">
        <v>3036</v>
      </c>
    </row>
    <row r="79" spans="1:5" x14ac:dyDescent="0.35">
      <c r="A79" s="715"/>
      <c r="B79" s="718"/>
      <c r="C79" s="719"/>
      <c r="D79" s="721"/>
      <c r="E79" s="757"/>
    </row>
    <row r="80" spans="1:5" ht="14.5" customHeight="1" x14ac:dyDescent="0.35">
      <c r="A80" s="715"/>
      <c r="B80" s="700" t="s">
        <v>3037</v>
      </c>
      <c r="C80" s="607"/>
      <c r="D80" s="354" t="s">
        <v>3038</v>
      </c>
      <c r="E80" s="757"/>
    </row>
    <row r="81" spans="1:5" ht="14.5" customHeight="1" x14ac:dyDescent="0.35">
      <c r="A81" s="715"/>
      <c r="B81" s="700" t="s">
        <v>3039</v>
      </c>
      <c r="C81" s="607"/>
      <c r="D81" s="354" t="s">
        <v>3040</v>
      </c>
      <c r="E81" s="757"/>
    </row>
    <row r="82" spans="1:5" ht="15" thickBot="1" x14ac:dyDescent="0.4">
      <c r="A82" s="715"/>
      <c r="B82" s="28" t="s">
        <v>3041</v>
      </c>
      <c r="C82" s="364"/>
      <c r="D82" s="365" t="s">
        <v>3042</v>
      </c>
      <c r="E82" s="757"/>
    </row>
    <row r="83" spans="1:5" x14ac:dyDescent="0.35">
      <c r="A83" s="701" t="s">
        <v>3100</v>
      </c>
      <c r="B83" s="701"/>
      <c r="C83" s="701"/>
      <c r="D83" s="701"/>
      <c r="E83" s="371"/>
    </row>
    <row r="84" spans="1:5" x14ac:dyDescent="0.35">
      <c r="A84" s="751" t="s">
        <v>21</v>
      </c>
      <c r="B84" s="751"/>
      <c r="C84" s="752"/>
      <c r="D84" s="366" t="s">
        <v>3116</v>
      </c>
      <c r="E84" s="369" t="s">
        <v>3043</v>
      </c>
    </row>
    <row r="85" spans="1:5" ht="14.5" customHeight="1" x14ac:dyDescent="0.35">
      <c r="A85" s="598" t="s">
        <v>3044</v>
      </c>
      <c r="B85" s="704"/>
      <c r="C85" s="411" t="s">
        <v>18</v>
      </c>
      <c r="D85" s="354" t="s">
        <v>3092</v>
      </c>
      <c r="E85" s="695" t="s">
        <v>3046</v>
      </c>
    </row>
    <row r="86" spans="1:5" x14ac:dyDescent="0.35">
      <c r="A86" s="705"/>
      <c r="B86" s="706"/>
      <c r="C86" s="283" t="s">
        <v>17</v>
      </c>
      <c r="D86" s="356" t="s">
        <v>3117</v>
      </c>
      <c r="E86" s="707"/>
    </row>
    <row r="87" spans="1:5" x14ac:dyDescent="0.35">
      <c r="A87" s="357"/>
      <c r="B87" s="722" t="s">
        <v>3048</v>
      </c>
      <c r="C87" s="722"/>
      <c r="D87" s="722"/>
      <c r="E87" s="695" t="s">
        <v>3049</v>
      </c>
    </row>
    <row r="88" spans="1:5" ht="56.5" customHeight="1" x14ac:dyDescent="0.35">
      <c r="A88" s="546" t="s">
        <v>3118</v>
      </c>
      <c r="B88" s="722"/>
      <c r="C88" s="722"/>
      <c r="D88" s="722"/>
      <c r="E88" s="695"/>
    </row>
    <row r="89" spans="1:5" x14ac:dyDescent="0.35">
      <c r="A89" s="302" t="s">
        <v>3050</v>
      </c>
      <c r="B89" s="722" t="s">
        <v>3072</v>
      </c>
      <c r="C89" s="722"/>
      <c r="D89" s="722"/>
      <c r="E89" s="695"/>
    </row>
    <row r="90" spans="1:5" x14ac:dyDescent="0.35">
      <c r="A90" s="485"/>
      <c r="B90" s="722" t="s">
        <v>3053</v>
      </c>
      <c r="C90" s="722"/>
      <c r="D90" s="358" t="s">
        <v>3030</v>
      </c>
      <c r="E90" s="723" t="s">
        <v>3052</v>
      </c>
    </row>
    <row r="91" spans="1:5" ht="14.5" customHeight="1" x14ac:dyDescent="0.35">
      <c r="A91" s="598" t="s">
        <v>3054</v>
      </c>
      <c r="B91" s="734"/>
      <c r="C91" s="411" t="s">
        <v>19</v>
      </c>
      <c r="D91" s="418" t="s">
        <v>2824</v>
      </c>
      <c r="E91" s="724"/>
    </row>
    <row r="92" spans="1:5" x14ac:dyDescent="0.35">
      <c r="A92" s="705"/>
      <c r="B92" s="703"/>
      <c r="C92" s="283" t="s">
        <v>18</v>
      </c>
      <c r="D92" s="418" t="s">
        <v>2825</v>
      </c>
      <c r="E92" s="733"/>
    </row>
    <row r="93" spans="1:5" x14ac:dyDescent="0.35">
      <c r="A93" s="486"/>
      <c r="B93" s="722" t="s">
        <v>3055</v>
      </c>
      <c r="C93" s="722"/>
      <c r="D93" s="358" t="s">
        <v>3030</v>
      </c>
      <c r="E93" s="749" t="s">
        <v>3056</v>
      </c>
    </row>
    <row r="94" spans="1:5" ht="14.5" customHeight="1" x14ac:dyDescent="0.35">
      <c r="A94" s="750" t="s">
        <v>3057</v>
      </c>
      <c r="B94" s="750"/>
      <c r="C94" s="411" t="s">
        <v>2881</v>
      </c>
      <c r="D94" s="358" t="s">
        <v>3060</v>
      </c>
      <c r="E94" s="749"/>
    </row>
    <row r="95" spans="1:5" x14ac:dyDescent="0.35">
      <c r="A95" s="750"/>
      <c r="B95" s="750"/>
      <c r="C95" s="411" t="s">
        <v>19</v>
      </c>
      <c r="D95" s="358" t="s">
        <v>2824</v>
      </c>
      <c r="E95" s="749"/>
    </row>
    <row r="96" spans="1:5" x14ac:dyDescent="0.35">
      <c r="A96" s="750"/>
      <c r="B96" s="750"/>
      <c r="C96" s="411" t="s">
        <v>2739</v>
      </c>
      <c r="D96" s="395" t="s">
        <v>2825</v>
      </c>
      <c r="E96" s="749"/>
    </row>
    <row r="97" spans="1:5" ht="14.5" customHeight="1" x14ac:dyDescent="0.35">
      <c r="A97" s="750" t="s">
        <v>3057</v>
      </c>
      <c r="B97" s="750"/>
      <c r="C97" s="411" t="s">
        <v>2881</v>
      </c>
      <c r="D97" s="358" t="s">
        <v>3119</v>
      </c>
      <c r="E97" s="749"/>
    </row>
    <row r="98" spans="1:5" x14ac:dyDescent="0.35">
      <c r="A98" s="750"/>
      <c r="B98" s="750"/>
      <c r="C98" s="411" t="s">
        <v>19</v>
      </c>
      <c r="D98" s="358" t="s">
        <v>2824</v>
      </c>
      <c r="E98" s="749"/>
    </row>
    <row r="99" spans="1:5" x14ac:dyDescent="0.35">
      <c r="A99" s="750"/>
      <c r="B99" s="750"/>
      <c r="C99" s="411" t="s">
        <v>2739</v>
      </c>
      <c r="D99" s="395" t="s">
        <v>2825</v>
      </c>
      <c r="E99" s="749"/>
    </row>
    <row r="100" spans="1:5" ht="14.5" customHeight="1" x14ac:dyDescent="0.35">
      <c r="A100" s="750" t="s">
        <v>3057</v>
      </c>
      <c r="B100" s="750"/>
      <c r="C100" s="411" t="s">
        <v>2881</v>
      </c>
      <c r="D100" s="358" t="s">
        <v>3120</v>
      </c>
      <c r="E100" s="749"/>
    </row>
    <row r="101" spans="1:5" x14ac:dyDescent="0.35">
      <c r="A101" s="750"/>
      <c r="B101" s="750"/>
      <c r="C101" s="411" t="s">
        <v>19</v>
      </c>
      <c r="D101" s="358" t="s">
        <v>2824</v>
      </c>
      <c r="E101" s="749"/>
    </row>
    <row r="102" spans="1:5" x14ac:dyDescent="0.35">
      <c r="A102" s="750"/>
      <c r="B102" s="750"/>
      <c r="C102" s="411" t="s">
        <v>2739</v>
      </c>
      <c r="D102" s="395" t="s">
        <v>2825</v>
      </c>
      <c r="E102" s="749"/>
    </row>
    <row r="103" spans="1:5" x14ac:dyDescent="0.35">
      <c r="A103" s="750" t="s">
        <v>3057</v>
      </c>
      <c r="B103" s="750"/>
      <c r="C103" s="411" t="s">
        <v>2881</v>
      </c>
      <c r="D103" s="358" t="s">
        <v>3147</v>
      </c>
      <c r="E103" s="749"/>
    </row>
    <row r="104" spans="1:5" x14ac:dyDescent="0.35">
      <c r="A104" s="750"/>
      <c r="B104" s="750"/>
      <c r="C104" s="411" t="s">
        <v>19</v>
      </c>
      <c r="D104" s="358"/>
      <c r="E104" s="749"/>
    </row>
    <row r="105" spans="1:5" x14ac:dyDescent="0.35">
      <c r="A105" s="750"/>
      <c r="B105" s="750"/>
      <c r="C105" s="411" t="s">
        <v>2739</v>
      </c>
      <c r="D105" s="395" t="s">
        <v>3148</v>
      </c>
      <c r="E105" s="749"/>
    </row>
    <row r="106" spans="1:5" ht="14.5" customHeight="1" x14ac:dyDescent="0.35">
      <c r="A106" s="750" t="s">
        <v>3057</v>
      </c>
      <c r="B106" s="750"/>
      <c r="C106" s="411" t="s">
        <v>2881</v>
      </c>
      <c r="D106" s="358" t="s">
        <v>3062</v>
      </c>
      <c r="E106" s="749"/>
    </row>
    <row r="107" spans="1:5" x14ac:dyDescent="0.35">
      <c r="A107" s="750"/>
      <c r="B107" s="750"/>
      <c r="C107" s="411" t="s">
        <v>19</v>
      </c>
      <c r="D107" s="358" t="s">
        <v>2824</v>
      </c>
      <c r="E107" s="749"/>
    </row>
    <row r="108" spans="1:5" ht="15" thickBot="1" x14ac:dyDescent="0.4">
      <c r="A108" s="750"/>
      <c r="B108" s="750"/>
      <c r="C108" s="411" t="s">
        <v>2739</v>
      </c>
      <c r="D108" s="395" t="s">
        <v>2825</v>
      </c>
      <c r="E108" s="749"/>
    </row>
    <row r="109" spans="1:5" x14ac:dyDescent="0.35">
      <c r="A109" s="701" t="s">
        <v>3100</v>
      </c>
      <c r="B109" s="701"/>
      <c r="C109" s="701"/>
      <c r="D109" s="701"/>
      <c r="E109" s="371"/>
    </row>
    <row r="110" spans="1:5" x14ac:dyDescent="0.35">
      <c r="A110" s="751" t="s">
        <v>21</v>
      </c>
      <c r="B110" s="751"/>
      <c r="C110" s="752"/>
      <c r="D110" s="366" t="s">
        <v>3064</v>
      </c>
      <c r="E110" s="369" t="s">
        <v>3043</v>
      </c>
    </row>
    <row r="111" spans="1:5" ht="14.5" customHeight="1" x14ac:dyDescent="0.35">
      <c r="A111" s="598" t="s">
        <v>3044</v>
      </c>
      <c r="B111" s="704"/>
      <c r="C111" s="411" t="s">
        <v>18</v>
      </c>
      <c r="D111" s="354" t="s">
        <v>3063</v>
      </c>
      <c r="E111" s="695" t="s">
        <v>3046</v>
      </c>
    </row>
    <row r="112" spans="1:5" x14ac:dyDescent="0.35">
      <c r="A112" s="705"/>
      <c r="B112" s="706"/>
      <c r="C112" s="283" t="s">
        <v>17</v>
      </c>
      <c r="D112" s="356" t="s">
        <v>3117</v>
      </c>
      <c r="E112" s="707"/>
    </row>
    <row r="113" spans="1:5" x14ac:dyDescent="0.35">
      <c r="A113" s="357"/>
      <c r="B113" s="722" t="s">
        <v>3048</v>
      </c>
      <c r="C113" s="722"/>
      <c r="D113" s="722"/>
      <c r="E113" s="695" t="s">
        <v>3049</v>
      </c>
    </row>
    <row r="114" spans="1:5" ht="74.5" customHeight="1" x14ac:dyDescent="0.35">
      <c r="A114" s="546" t="s">
        <v>3065</v>
      </c>
      <c r="B114" s="722"/>
      <c r="C114" s="722"/>
      <c r="D114" s="722"/>
      <c r="E114" s="695"/>
    </row>
    <row r="115" spans="1:5" x14ac:dyDescent="0.35">
      <c r="A115" s="302" t="s">
        <v>3050</v>
      </c>
      <c r="B115" s="722" t="s">
        <v>3072</v>
      </c>
      <c r="C115" s="722"/>
      <c r="D115" s="722"/>
      <c r="E115" s="695"/>
    </row>
    <row r="116" spans="1:5" x14ac:dyDescent="0.35">
      <c r="A116" s="485"/>
      <c r="B116" s="722" t="s">
        <v>3053</v>
      </c>
      <c r="C116" s="722"/>
      <c r="D116" s="358" t="s">
        <v>3030</v>
      </c>
      <c r="E116" s="723" t="s">
        <v>3052</v>
      </c>
    </row>
    <row r="117" spans="1:5" ht="14.5" customHeight="1" x14ac:dyDescent="0.35">
      <c r="A117" s="598" t="s">
        <v>3054</v>
      </c>
      <c r="B117" s="734"/>
      <c r="C117" s="411" t="s">
        <v>19</v>
      </c>
      <c r="D117" s="418" t="s">
        <v>2824</v>
      </c>
      <c r="E117" s="724"/>
    </row>
    <row r="118" spans="1:5" x14ac:dyDescent="0.35">
      <c r="A118" s="705"/>
      <c r="B118" s="703"/>
      <c r="C118" s="283" t="s">
        <v>18</v>
      </c>
      <c r="D118" s="418" t="s">
        <v>3066</v>
      </c>
      <c r="E118" s="733"/>
    </row>
    <row r="119" spans="1:5" x14ac:dyDescent="0.35">
      <c r="A119" s="486"/>
      <c r="B119" s="722" t="s">
        <v>3055</v>
      </c>
      <c r="C119" s="722"/>
      <c r="D119" s="358" t="s">
        <v>3030</v>
      </c>
      <c r="E119" s="749" t="s">
        <v>3056</v>
      </c>
    </row>
    <row r="120" spans="1:5" ht="14.5" customHeight="1" x14ac:dyDescent="0.35">
      <c r="A120" s="750" t="s">
        <v>3057</v>
      </c>
      <c r="B120" s="750"/>
      <c r="C120" s="411" t="s">
        <v>2881</v>
      </c>
      <c r="D120" s="358" t="s">
        <v>2871</v>
      </c>
      <c r="E120" s="749"/>
    </row>
    <row r="121" spans="1:5" x14ac:dyDescent="0.35">
      <c r="A121" s="750"/>
      <c r="B121" s="750"/>
      <c r="C121" s="411" t="s">
        <v>19</v>
      </c>
      <c r="D121" s="358" t="s">
        <v>2820</v>
      </c>
      <c r="E121" s="749"/>
    </row>
    <row r="122" spans="1:5" x14ac:dyDescent="0.35">
      <c r="A122" s="750"/>
      <c r="B122" s="750"/>
      <c r="C122" s="411" t="s">
        <v>2739</v>
      </c>
      <c r="D122" s="395" t="s">
        <v>2821</v>
      </c>
      <c r="E122" s="749"/>
    </row>
    <row r="123" spans="1:5" ht="14.5" customHeight="1" x14ac:dyDescent="0.35">
      <c r="A123" s="750" t="s">
        <v>3057</v>
      </c>
      <c r="B123" s="750"/>
      <c r="C123" s="411" t="s">
        <v>2881</v>
      </c>
      <c r="D123" s="358" t="s">
        <v>3067</v>
      </c>
      <c r="E123" s="749"/>
    </row>
    <row r="124" spans="1:5" x14ac:dyDescent="0.35">
      <c r="A124" s="750"/>
      <c r="B124" s="750"/>
      <c r="C124" s="411" t="s">
        <v>19</v>
      </c>
      <c r="D124" s="358" t="s">
        <v>3070</v>
      </c>
      <c r="E124" s="749"/>
    </row>
    <row r="125" spans="1:5" x14ac:dyDescent="0.35">
      <c r="A125" s="750"/>
      <c r="B125" s="750"/>
      <c r="C125" s="411" t="s">
        <v>2739</v>
      </c>
      <c r="D125" s="395" t="s">
        <v>3173</v>
      </c>
      <c r="E125" s="749"/>
    </row>
    <row r="126" spans="1:5" x14ac:dyDescent="0.35">
      <c r="A126" s="750" t="s">
        <v>3057</v>
      </c>
      <c r="B126" s="750"/>
      <c r="C126" s="411" t="s">
        <v>2881</v>
      </c>
      <c r="D126" s="358" t="s">
        <v>3174</v>
      </c>
      <c r="E126" s="749"/>
    </row>
    <row r="127" spans="1:5" x14ac:dyDescent="0.35">
      <c r="A127" s="750"/>
      <c r="B127" s="750"/>
      <c r="C127" s="411" t="s">
        <v>19</v>
      </c>
      <c r="D127" s="358" t="s">
        <v>2882</v>
      </c>
      <c r="E127" s="749"/>
    </row>
    <row r="128" spans="1:5" x14ac:dyDescent="0.35">
      <c r="A128" s="750"/>
      <c r="B128" s="750"/>
      <c r="C128" s="411" t="s">
        <v>2739</v>
      </c>
      <c r="D128" s="395" t="s">
        <v>3121</v>
      </c>
      <c r="E128" s="749"/>
    </row>
    <row r="129" spans="1:5" ht="14.5" customHeight="1" x14ac:dyDescent="0.35">
      <c r="A129" s="750" t="s">
        <v>3057</v>
      </c>
      <c r="B129" s="750"/>
      <c r="C129" s="411" t="s">
        <v>2881</v>
      </c>
      <c r="D129" s="358" t="s">
        <v>3062</v>
      </c>
      <c r="E129" s="749"/>
    </row>
    <row r="130" spans="1:5" x14ac:dyDescent="0.35">
      <c r="A130" s="750"/>
      <c r="B130" s="750"/>
      <c r="C130" s="411" t="s">
        <v>19</v>
      </c>
      <c r="D130" s="358" t="s">
        <v>2824</v>
      </c>
      <c r="E130" s="749"/>
    </row>
    <row r="131" spans="1:5" ht="15" thickBot="1" x14ac:dyDescent="0.4">
      <c r="A131" s="750"/>
      <c r="B131" s="750"/>
      <c r="C131" s="411" t="s">
        <v>2739</v>
      </c>
      <c r="D131" s="395" t="s">
        <v>3066</v>
      </c>
      <c r="E131" s="749"/>
    </row>
    <row r="132" spans="1:5" x14ac:dyDescent="0.35">
      <c r="A132" s="701" t="s">
        <v>3100</v>
      </c>
      <c r="B132" s="701"/>
      <c r="C132" s="701"/>
      <c r="D132" s="701"/>
      <c r="E132" s="368"/>
    </row>
    <row r="133" spans="1:5" x14ac:dyDescent="0.35">
      <c r="A133" s="751" t="s">
        <v>21</v>
      </c>
      <c r="B133" s="751"/>
      <c r="C133" s="752"/>
      <c r="D133" s="366" t="s">
        <v>3122</v>
      </c>
      <c r="E133" s="369" t="s">
        <v>3043</v>
      </c>
    </row>
    <row r="134" spans="1:5" ht="14.5" customHeight="1" x14ac:dyDescent="0.35">
      <c r="A134" s="598" t="s">
        <v>3044</v>
      </c>
      <c r="B134" s="704"/>
      <c r="C134" s="411" t="s">
        <v>18</v>
      </c>
      <c r="D134" s="354" t="s">
        <v>3063</v>
      </c>
      <c r="E134" s="695" t="s">
        <v>3046</v>
      </c>
    </row>
    <row r="135" spans="1:5" x14ac:dyDescent="0.35">
      <c r="A135" s="705"/>
      <c r="B135" s="706"/>
      <c r="C135" s="283" t="s">
        <v>17</v>
      </c>
      <c r="D135" s="356" t="s">
        <v>3117</v>
      </c>
      <c r="E135" s="707"/>
    </row>
    <row r="136" spans="1:5" x14ac:dyDescent="0.35">
      <c r="A136" s="357"/>
      <c r="B136" s="722" t="s">
        <v>3048</v>
      </c>
      <c r="C136" s="722"/>
      <c r="D136" s="722"/>
      <c r="E136" s="695" t="s">
        <v>3049</v>
      </c>
    </row>
    <row r="137" spans="1:5" ht="60.65" customHeight="1" x14ac:dyDescent="0.35">
      <c r="A137" s="546" t="s">
        <v>3123</v>
      </c>
      <c r="B137" s="722"/>
      <c r="C137" s="722"/>
      <c r="D137" s="722"/>
      <c r="E137" s="695"/>
    </row>
    <row r="138" spans="1:5" x14ac:dyDescent="0.35">
      <c r="A138" s="302" t="s">
        <v>3050</v>
      </c>
      <c r="B138" s="722" t="s">
        <v>3072</v>
      </c>
      <c r="C138" s="722"/>
      <c r="D138" s="722"/>
      <c r="E138" s="695"/>
    </row>
    <row r="139" spans="1:5" x14ac:dyDescent="0.35">
      <c r="A139" s="485"/>
      <c r="B139" s="722" t="s">
        <v>3053</v>
      </c>
      <c r="C139" s="722"/>
      <c r="D139" s="358" t="s">
        <v>3030</v>
      </c>
      <c r="E139" s="723" t="s">
        <v>3052</v>
      </c>
    </row>
    <row r="140" spans="1:5" ht="14.5" customHeight="1" x14ac:dyDescent="0.35">
      <c r="A140" s="598" t="s">
        <v>3054</v>
      </c>
      <c r="B140" s="734"/>
      <c r="C140" s="411" t="s">
        <v>19</v>
      </c>
      <c r="D140" s="418" t="s">
        <v>2824</v>
      </c>
      <c r="E140" s="724"/>
    </row>
    <row r="141" spans="1:5" x14ac:dyDescent="0.35">
      <c r="A141" s="705"/>
      <c r="B141" s="703"/>
      <c r="C141" s="283" t="s">
        <v>18</v>
      </c>
      <c r="D141" s="418" t="s">
        <v>3124</v>
      </c>
      <c r="E141" s="733"/>
    </row>
    <row r="142" spans="1:5" x14ac:dyDescent="0.35">
      <c r="A142" s="486"/>
      <c r="B142" s="722" t="s">
        <v>3055</v>
      </c>
      <c r="C142" s="722"/>
      <c r="D142" s="358" t="s">
        <v>3030</v>
      </c>
      <c r="E142" s="749" t="s">
        <v>3056</v>
      </c>
    </row>
    <row r="143" spans="1:5" ht="14.5" customHeight="1" x14ac:dyDescent="0.35">
      <c r="A143" s="750" t="s">
        <v>3057</v>
      </c>
      <c r="B143" s="750"/>
      <c r="C143" s="411" t="s">
        <v>2881</v>
      </c>
      <c r="D143" s="490" t="s">
        <v>2871</v>
      </c>
      <c r="E143" s="749"/>
    </row>
    <row r="144" spans="1:5" x14ac:dyDescent="0.35">
      <c r="A144" s="750"/>
      <c r="B144" s="750"/>
      <c r="C144" s="411" t="s">
        <v>19</v>
      </c>
      <c r="D144" s="358" t="s">
        <v>2820</v>
      </c>
      <c r="E144" s="749"/>
    </row>
    <row r="145" spans="1:5" x14ac:dyDescent="0.35">
      <c r="A145" s="750"/>
      <c r="B145" s="750"/>
      <c r="C145" s="411" t="s">
        <v>2739</v>
      </c>
      <c r="D145" s="395" t="s">
        <v>3125</v>
      </c>
      <c r="E145" s="749"/>
    </row>
    <row r="146" spans="1:5" x14ac:dyDescent="0.35">
      <c r="A146" s="750" t="s">
        <v>3057</v>
      </c>
      <c r="B146" s="750"/>
      <c r="C146" s="411" t="s">
        <v>2881</v>
      </c>
      <c r="D146" s="490" t="s">
        <v>3145</v>
      </c>
      <c r="E146" s="749"/>
    </row>
    <row r="147" spans="1:5" x14ac:dyDescent="0.35">
      <c r="A147" s="750"/>
      <c r="B147" s="750"/>
      <c r="C147" s="411" t="s">
        <v>19</v>
      </c>
      <c r="D147" s="358" t="s">
        <v>3144</v>
      </c>
      <c r="E147" s="749"/>
    </row>
    <row r="148" spans="1:5" x14ac:dyDescent="0.35">
      <c r="A148" s="750"/>
      <c r="B148" s="750"/>
      <c r="C148" s="411" t="s">
        <v>2739</v>
      </c>
      <c r="D148" s="395" t="s">
        <v>3146</v>
      </c>
      <c r="E148" s="749"/>
    </row>
    <row r="149" spans="1:5" ht="14.5" customHeight="1" x14ac:dyDescent="0.35">
      <c r="A149" s="750" t="s">
        <v>3057</v>
      </c>
      <c r="B149" s="750"/>
      <c r="C149" s="411" t="s">
        <v>2881</v>
      </c>
      <c r="D149" s="358" t="s">
        <v>3174</v>
      </c>
      <c r="E149" s="749"/>
    </row>
    <row r="150" spans="1:5" x14ac:dyDescent="0.35">
      <c r="A150" s="750"/>
      <c r="B150" s="750"/>
      <c r="C150" s="411" t="s">
        <v>19</v>
      </c>
      <c r="D150" s="358" t="s">
        <v>2824</v>
      </c>
      <c r="E150" s="749"/>
    </row>
    <row r="151" spans="1:5" x14ac:dyDescent="0.35">
      <c r="A151" s="750"/>
      <c r="B151" s="750"/>
      <c r="C151" s="411" t="s">
        <v>2739</v>
      </c>
      <c r="D151" s="395" t="s">
        <v>3126</v>
      </c>
      <c r="E151" s="749"/>
    </row>
    <row r="152" spans="1:5" ht="15" thickBot="1" x14ac:dyDescent="0.4">
      <c r="A152" s="363"/>
      <c r="B152" s="363"/>
      <c r="C152" s="363"/>
      <c r="D152" s="363"/>
      <c r="E152" s="368"/>
    </row>
    <row r="153" spans="1:5" x14ac:dyDescent="0.35">
      <c r="A153" s="753" t="s">
        <v>3026</v>
      </c>
      <c r="B153" s="754"/>
      <c r="C153" s="755"/>
      <c r="D153" s="352" t="s">
        <v>3068</v>
      </c>
      <c r="E153" s="488" t="s">
        <v>3035</v>
      </c>
    </row>
    <row r="154" spans="1:5" ht="36" customHeight="1" x14ac:dyDescent="0.35">
      <c r="A154" s="714"/>
      <c r="B154" s="716" t="s">
        <v>3075</v>
      </c>
      <c r="C154" s="717"/>
      <c r="D154" s="720" t="s">
        <v>3127</v>
      </c>
      <c r="E154" s="698" t="s">
        <v>3036</v>
      </c>
    </row>
    <row r="155" spans="1:5" x14ac:dyDescent="0.35">
      <c r="A155" s="715"/>
      <c r="B155" s="718"/>
      <c r="C155" s="719"/>
      <c r="D155" s="721"/>
      <c r="E155" s="699"/>
    </row>
    <row r="156" spans="1:5" x14ac:dyDescent="0.35">
      <c r="A156" s="715"/>
      <c r="B156" s="700" t="s">
        <v>3037</v>
      </c>
      <c r="C156" s="607"/>
      <c r="D156" s="354" t="s">
        <v>3038</v>
      </c>
      <c r="E156" s="699"/>
    </row>
    <row r="157" spans="1:5" x14ac:dyDescent="0.35">
      <c r="A157" s="715"/>
      <c r="B157" s="700" t="s">
        <v>3039</v>
      </c>
      <c r="C157" s="607"/>
      <c r="D157" s="354" t="s">
        <v>3040</v>
      </c>
      <c r="E157" s="699"/>
    </row>
    <row r="158" spans="1:5" ht="15" thickBot="1" x14ac:dyDescent="0.4">
      <c r="A158" s="715"/>
      <c r="B158" s="491" t="s">
        <v>3041</v>
      </c>
      <c r="C158" s="487"/>
      <c r="D158" s="355" t="s">
        <v>3042</v>
      </c>
      <c r="E158" s="699"/>
    </row>
    <row r="159" spans="1:5" x14ac:dyDescent="0.35">
      <c r="A159" s="701" t="s">
        <v>3100</v>
      </c>
      <c r="B159" s="701"/>
      <c r="C159" s="701"/>
      <c r="D159" s="701"/>
      <c r="E159" s="368"/>
    </row>
    <row r="160" spans="1:5" x14ac:dyDescent="0.35">
      <c r="A160" s="751" t="s">
        <v>21</v>
      </c>
      <c r="B160" s="751"/>
      <c r="C160" s="752"/>
      <c r="D160" s="424" t="s">
        <v>3064</v>
      </c>
      <c r="E160" s="488" t="s">
        <v>3043</v>
      </c>
    </row>
    <row r="161" spans="1:5" x14ac:dyDescent="0.35">
      <c r="A161" s="598" t="s">
        <v>3044</v>
      </c>
      <c r="B161" s="704"/>
      <c r="C161" s="411" t="s">
        <v>18</v>
      </c>
      <c r="D161" s="354" t="s">
        <v>3092</v>
      </c>
      <c r="E161" s="695" t="s">
        <v>3046</v>
      </c>
    </row>
    <row r="162" spans="1:5" ht="14.5" customHeight="1" x14ac:dyDescent="0.35">
      <c r="A162" s="705"/>
      <c r="B162" s="706"/>
      <c r="C162" s="283" t="s">
        <v>17</v>
      </c>
      <c r="D162" s="356" t="s">
        <v>3082</v>
      </c>
      <c r="E162" s="707"/>
    </row>
    <row r="163" spans="1:5" x14ac:dyDescent="0.35">
      <c r="A163" s="357"/>
      <c r="B163" s="722" t="s">
        <v>3048</v>
      </c>
      <c r="C163" s="722"/>
      <c r="D163" s="722"/>
      <c r="E163" s="735" t="s">
        <v>3049</v>
      </c>
    </row>
    <row r="164" spans="1:5" ht="15" thickBot="1" x14ac:dyDescent="0.4">
      <c r="A164" s="574" t="s">
        <v>3128</v>
      </c>
      <c r="B164" s="758"/>
      <c r="C164" s="758"/>
      <c r="D164" s="758"/>
      <c r="E164" s="736"/>
    </row>
    <row r="165" spans="1:5" x14ac:dyDescent="0.35">
      <c r="A165" s="701" t="s">
        <v>3100</v>
      </c>
      <c r="B165" s="701"/>
      <c r="C165" s="701"/>
      <c r="D165" s="701"/>
      <c r="E165" s="368"/>
    </row>
    <row r="166" spans="1:5" x14ac:dyDescent="0.35">
      <c r="A166" s="751" t="s">
        <v>21</v>
      </c>
      <c r="B166" s="751"/>
      <c r="C166" s="752"/>
      <c r="D166" s="360" t="s">
        <v>3101</v>
      </c>
      <c r="E166" s="369" t="s">
        <v>3043</v>
      </c>
    </row>
    <row r="167" spans="1:5" x14ac:dyDescent="0.35">
      <c r="A167" s="598" t="s">
        <v>3044</v>
      </c>
      <c r="B167" s="704"/>
      <c r="C167" s="411" t="s">
        <v>18</v>
      </c>
      <c r="D167" s="354" t="s">
        <v>3063</v>
      </c>
      <c r="E167" s="695" t="s">
        <v>3046</v>
      </c>
    </row>
    <row r="168" spans="1:5" ht="14.5" customHeight="1" x14ac:dyDescent="0.35">
      <c r="A168" s="705"/>
      <c r="B168" s="706"/>
      <c r="C168" s="283" t="s">
        <v>17</v>
      </c>
      <c r="D168" s="356" t="s">
        <v>3069</v>
      </c>
      <c r="E168" s="707"/>
    </row>
    <row r="169" spans="1:5" x14ac:dyDescent="0.35">
      <c r="A169" s="357"/>
      <c r="B169" s="722" t="s">
        <v>3048</v>
      </c>
      <c r="C169" s="722"/>
      <c r="D169" s="722"/>
      <c r="E169" s="735" t="s">
        <v>3049</v>
      </c>
    </row>
    <row r="170" spans="1:5" ht="15" thickBot="1" x14ac:dyDescent="0.4">
      <c r="A170" s="764" t="s">
        <v>3129</v>
      </c>
      <c r="B170" s="709"/>
      <c r="C170" s="709"/>
      <c r="D170" s="710"/>
      <c r="E170" s="736"/>
    </row>
    <row r="171" spans="1:5" x14ac:dyDescent="0.35">
      <c r="A171" s="759" t="s">
        <v>3100</v>
      </c>
      <c r="B171" s="701"/>
      <c r="C171" s="701"/>
      <c r="D171" s="701"/>
      <c r="E171" s="425"/>
    </row>
    <row r="172" spans="1:5" x14ac:dyDescent="0.35">
      <c r="A172" s="760" t="s">
        <v>21</v>
      </c>
      <c r="B172" s="751"/>
      <c r="C172" s="752"/>
      <c r="D172" s="366" t="s">
        <v>3122</v>
      </c>
      <c r="E172" s="369" t="s">
        <v>3043</v>
      </c>
    </row>
    <row r="173" spans="1:5" x14ac:dyDescent="0.35">
      <c r="A173" s="598" t="s">
        <v>3044</v>
      </c>
      <c r="B173" s="704"/>
      <c r="C173" s="411" t="s">
        <v>18</v>
      </c>
      <c r="D173" s="354" t="s">
        <v>3063</v>
      </c>
      <c r="E173" s="695" t="s">
        <v>3046</v>
      </c>
    </row>
    <row r="174" spans="1:5" x14ac:dyDescent="0.35">
      <c r="A174" s="705"/>
      <c r="B174" s="706"/>
      <c r="C174" s="283" t="s">
        <v>17</v>
      </c>
      <c r="D174" s="356" t="s">
        <v>3117</v>
      </c>
      <c r="E174" s="707"/>
    </row>
    <row r="175" spans="1:5" x14ac:dyDescent="0.35">
      <c r="A175" s="357"/>
      <c r="B175" s="722" t="s">
        <v>3048</v>
      </c>
      <c r="C175" s="722"/>
      <c r="D175" s="722"/>
      <c r="E175" s="735" t="s">
        <v>3049</v>
      </c>
    </row>
    <row r="176" spans="1:5" ht="15" customHeight="1" thickBot="1" x14ac:dyDescent="0.4">
      <c r="A176" s="762" t="s">
        <v>3128</v>
      </c>
      <c r="B176" s="763"/>
      <c r="C176" s="763"/>
      <c r="D176" s="763"/>
      <c r="E176" s="761"/>
    </row>
  </sheetData>
  <mergeCells count="152">
    <mergeCell ref="A171:D171"/>
    <mergeCell ref="A172:C172"/>
    <mergeCell ref="A173:B174"/>
    <mergeCell ref="E173:E174"/>
    <mergeCell ref="B175:D175"/>
    <mergeCell ref="E175:E176"/>
    <mergeCell ref="A176:D176"/>
    <mergeCell ref="A165:D165"/>
    <mergeCell ref="A166:C166"/>
    <mergeCell ref="A167:B168"/>
    <mergeCell ref="E167:E168"/>
    <mergeCell ref="B169:D169"/>
    <mergeCell ref="E169:E170"/>
    <mergeCell ref="A170:D170"/>
    <mergeCell ref="A159:D159"/>
    <mergeCell ref="A160:C160"/>
    <mergeCell ref="A161:B162"/>
    <mergeCell ref="E161:E162"/>
    <mergeCell ref="B163:D163"/>
    <mergeCell ref="E163:E164"/>
    <mergeCell ref="A164:D164"/>
    <mergeCell ref="A153:C153"/>
    <mergeCell ref="A154:A158"/>
    <mergeCell ref="B154:C155"/>
    <mergeCell ref="D154:D155"/>
    <mergeCell ref="E154:E158"/>
    <mergeCell ref="B156:C156"/>
    <mergeCell ref="B157:C157"/>
    <mergeCell ref="B139:C139"/>
    <mergeCell ref="E139:E141"/>
    <mergeCell ref="A140:B141"/>
    <mergeCell ref="B142:C142"/>
    <mergeCell ref="E142:E151"/>
    <mergeCell ref="A143:B145"/>
    <mergeCell ref="A146:B148"/>
    <mergeCell ref="A149:B151"/>
    <mergeCell ref="A132:D132"/>
    <mergeCell ref="A133:C133"/>
    <mergeCell ref="A134:B135"/>
    <mergeCell ref="E134:E135"/>
    <mergeCell ref="B136:D136"/>
    <mergeCell ref="E136:E138"/>
    <mergeCell ref="A137:D137"/>
    <mergeCell ref="B138:D138"/>
    <mergeCell ref="B116:C116"/>
    <mergeCell ref="E116:E118"/>
    <mergeCell ref="A117:B118"/>
    <mergeCell ref="B119:C119"/>
    <mergeCell ref="E119:E131"/>
    <mergeCell ref="A120:B122"/>
    <mergeCell ref="A123:B125"/>
    <mergeCell ref="A126:B128"/>
    <mergeCell ref="A129:B131"/>
    <mergeCell ref="A109:D109"/>
    <mergeCell ref="A110:C110"/>
    <mergeCell ref="A111:B112"/>
    <mergeCell ref="E111:E112"/>
    <mergeCell ref="B113:D113"/>
    <mergeCell ref="E113:E115"/>
    <mergeCell ref="A114:D114"/>
    <mergeCell ref="B115:D115"/>
    <mergeCell ref="B90:C90"/>
    <mergeCell ref="E90:E92"/>
    <mergeCell ref="A91:B92"/>
    <mergeCell ref="B93:C93"/>
    <mergeCell ref="E93:E108"/>
    <mergeCell ref="A94:B96"/>
    <mergeCell ref="A97:B99"/>
    <mergeCell ref="A100:B102"/>
    <mergeCell ref="A103:B105"/>
    <mergeCell ref="A106:B108"/>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B43:C43"/>
    <mergeCell ref="E43:E55"/>
    <mergeCell ref="A44:B46"/>
    <mergeCell ref="A47:B49"/>
    <mergeCell ref="A50:B52"/>
    <mergeCell ref="A53:B55"/>
    <mergeCell ref="B37:D37"/>
    <mergeCell ref="E37:E39"/>
    <mergeCell ref="A38:D38"/>
    <mergeCell ref="B39:D39"/>
    <mergeCell ref="B40:C40"/>
    <mergeCell ref="E40:E42"/>
    <mergeCell ref="A41:B42"/>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E14:E18"/>
    <mergeCell ref="B16:C16"/>
    <mergeCell ref="B17:C17"/>
    <mergeCell ref="A19:D19"/>
    <mergeCell ref="A20:B20"/>
    <mergeCell ref="A21:B22"/>
    <mergeCell ref="E21:E22"/>
    <mergeCell ref="B11:C11"/>
    <mergeCell ref="A12:D12"/>
    <mergeCell ref="A13:C13"/>
    <mergeCell ref="A14:A18"/>
    <mergeCell ref="B14:C15"/>
    <mergeCell ref="D14:D15"/>
    <mergeCell ref="A2:B2"/>
    <mergeCell ref="A3:E3"/>
    <mergeCell ref="A4:D5"/>
    <mergeCell ref="E4:E5"/>
    <mergeCell ref="A6:C6"/>
    <mergeCell ref="B7:C7"/>
    <mergeCell ref="E7:E11"/>
    <mergeCell ref="B8:C8"/>
    <mergeCell ref="B9:C9"/>
    <mergeCell ref="B10:C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Normal="100" zoomScaleSheetLayoutView="100" workbookViewId="0">
      <selection activeCell="I14" sqref="I14"/>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65"/>
      <c r="B3" s="766"/>
      <c r="C3" s="766"/>
      <c r="D3" s="766"/>
      <c r="E3" s="766"/>
      <c r="F3" s="766"/>
      <c r="G3" s="766"/>
      <c r="H3" s="766"/>
      <c r="I3" s="121"/>
      <c r="J3" s="121"/>
      <c r="K3" s="117"/>
    </row>
    <row r="4" spans="1:11" ht="15" customHeight="1" x14ac:dyDescent="0.35">
      <c r="A4" s="773" t="s">
        <v>62</v>
      </c>
      <c r="B4" s="774"/>
      <c r="C4" s="774"/>
      <c r="D4" s="774"/>
      <c r="E4" s="774"/>
      <c r="F4" s="774"/>
      <c r="G4" s="774"/>
      <c r="H4" s="774"/>
      <c r="I4" s="774"/>
      <c r="J4" s="774"/>
      <c r="K4" s="767" t="s">
        <v>2800</v>
      </c>
    </row>
    <row r="5" spans="1:11" ht="66.75" customHeight="1" thickBot="1" x14ac:dyDescent="0.4">
      <c r="A5" s="775"/>
      <c r="B5" s="776"/>
      <c r="C5" s="776"/>
      <c r="D5" s="776"/>
      <c r="E5" s="776"/>
      <c r="F5" s="776"/>
      <c r="G5" s="776"/>
      <c r="H5" s="776"/>
      <c r="I5" s="776"/>
      <c r="J5" s="776"/>
      <c r="K5" s="768"/>
    </row>
    <row r="6" spans="1:11" ht="15" customHeight="1" thickBot="1" x14ac:dyDescent="0.4">
      <c r="A6" s="529" t="s">
        <v>2767</v>
      </c>
      <c r="B6" s="530"/>
      <c r="C6" s="531"/>
      <c r="D6" s="779" t="str">
        <f>Obsah!C4</f>
        <v>(31/03/2024)</v>
      </c>
      <c r="E6" s="780"/>
      <c r="F6" s="780"/>
      <c r="G6" s="780"/>
      <c r="H6" s="780"/>
      <c r="I6" s="780"/>
      <c r="J6" s="780"/>
      <c r="K6" s="7"/>
    </row>
    <row r="7" spans="1:11" ht="16.5" customHeight="1" thickBot="1" x14ac:dyDescent="0.4">
      <c r="A7" s="769" t="s">
        <v>3073</v>
      </c>
      <c r="B7" s="770"/>
      <c r="C7" s="770"/>
      <c r="D7" s="770"/>
      <c r="E7" s="770"/>
      <c r="F7" s="770"/>
      <c r="G7" s="770"/>
      <c r="H7" s="770"/>
      <c r="I7" s="771"/>
      <c r="J7" s="772"/>
      <c r="K7" s="781" t="s">
        <v>2769</v>
      </c>
    </row>
    <row r="8" spans="1:11" ht="32.25" customHeight="1" thickBot="1" x14ac:dyDescent="0.4">
      <c r="A8" s="769" t="s">
        <v>61</v>
      </c>
      <c r="B8" s="771"/>
      <c r="C8" s="771"/>
      <c r="D8" s="771"/>
      <c r="E8" s="771"/>
      <c r="F8" s="771"/>
      <c r="G8" s="771"/>
      <c r="H8" s="771"/>
      <c r="I8" s="777" t="s">
        <v>60</v>
      </c>
      <c r="J8" s="778"/>
      <c r="K8" s="566"/>
    </row>
    <row r="9" spans="1:11" ht="62.5" x14ac:dyDescent="0.35">
      <c r="A9" s="24" t="s">
        <v>59</v>
      </c>
      <c r="B9" s="21" t="s">
        <v>49</v>
      </c>
      <c r="C9" s="23" t="s">
        <v>47</v>
      </c>
      <c r="D9" s="22" t="s">
        <v>46</v>
      </c>
      <c r="E9" s="22" t="s">
        <v>58</v>
      </c>
      <c r="F9" s="22" t="s">
        <v>57</v>
      </c>
      <c r="G9" s="21" t="s">
        <v>635</v>
      </c>
      <c r="H9" s="20" t="s">
        <v>2809</v>
      </c>
      <c r="I9" s="19" t="s">
        <v>56</v>
      </c>
      <c r="J9" s="18" t="s">
        <v>2809</v>
      </c>
      <c r="K9" s="566"/>
    </row>
    <row r="10" spans="1:11" ht="13.5" customHeight="1" x14ac:dyDescent="0.35">
      <c r="A10" s="123">
        <v>1</v>
      </c>
      <c r="B10" s="375" t="s">
        <v>3074</v>
      </c>
      <c r="C10" s="17"/>
      <c r="D10" s="16"/>
      <c r="E10" s="16"/>
      <c r="F10" s="16"/>
      <c r="G10" s="16"/>
      <c r="H10" s="5"/>
      <c r="I10" s="2"/>
      <c r="J10" s="15"/>
      <c r="K10" s="566"/>
    </row>
    <row r="11" spans="1:11" ht="13.5" customHeight="1" x14ac:dyDescent="0.35">
      <c r="A11" s="124">
        <v>2</v>
      </c>
      <c r="B11" s="125"/>
      <c r="C11" s="10"/>
      <c r="D11" s="9"/>
      <c r="E11" s="9"/>
      <c r="F11" s="9"/>
      <c r="G11" s="9"/>
      <c r="H11" s="4"/>
      <c r="I11" s="125"/>
      <c r="J11" s="8"/>
      <c r="K11" s="566"/>
    </row>
    <row r="12" spans="1:11" ht="13.5" customHeight="1" x14ac:dyDescent="0.35">
      <c r="A12" s="124">
        <v>3</v>
      </c>
      <c r="B12" s="14"/>
      <c r="C12" s="13"/>
      <c r="D12" s="12"/>
      <c r="E12" s="12"/>
      <c r="F12" s="12"/>
      <c r="G12" s="12"/>
      <c r="H12" s="11"/>
      <c r="I12" s="9"/>
      <c r="J12" s="8"/>
      <c r="K12" s="566"/>
    </row>
    <row r="13" spans="1:11" ht="13.5" customHeight="1" thickBot="1" x14ac:dyDescent="0.4">
      <c r="A13" s="122" t="s">
        <v>55</v>
      </c>
      <c r="B13" s="126"/>
      <c r="C13" s="118"/>
      <c r="D13" s="119"/>
      <c r="E13" s="119"/>
      <c r="F13" s="119"/>
      <c r="G13" s="119"/>
      <c r="H13" s="120"/>
      <c r="I13" s="119"/>
      <c r="J13" s="45"/>
      <c r="K13" s="782"/>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J1" zoomScale="90" zoomScaleNormal="90" workbookViewId="0">
      <selection activeCell="I14" sqref="I14"/>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92" t="s">
        <v>645</v>
      </c>
      <c r="B1" s="792"/>
      <c r="C1" s="792"/>
      <c r="D1" s="792"/>
      <c r="E1" s="792"/>
      <c r="F1" s="792"/>
      <c r="G1" s="792"/>
      <c r="H1" s="792"/>
      <c r="I1" s="792"/>
      <c r="J1" s="792"/>
      <c r="K1" s="792"/>
      <c r="L1" s="792"/>
      <c r="M1" s="792"/>
      <c r="N1" s="792"/>
      <c r="O1" s="792"/>
      <c r="P1" s="792"/>
      <c r="Q1" s="792"/>
      <c r="R1" s="792"/>
      <c r="S1" s="792"/>
      <c r="T1" s="792"/>
      <c r="U1" s="792"/>
      <c r="V1" s="214"/>
    </row>
    <row r="2" spans="1:22" s="205" customFormat="1" ht="20.25" customHeight="1" x14ac:dyDescent="0.35">
      <c r="A2" s="793" t="s">
        <v>2889</v>
      </c>
      <c r="B2" s="793"/>
      <c r="C2" s="793"/>
      <c r="D2" s="793"/>
      <c r="E2" s="793"/>
      <c r="F2" s="793"/>
      <c r="G2" s="793"/>
      <c r="H2" s="793"/>
      <c r="I2" s="793"/>
      <c r="J2" s="793"/>
      <c r="K2" s="793"/>
      <c r="L2" s="793"/>
      <c r="M2" s="793"/>
      <c r="N2" s="793"/>
      <c r="O2" s="793"/>
      <c r="P2" s="793"/>
      <c r="Q2" s="793"/>
      <c r="R2" s="793"/>
      <c r="S2" s="793"/>
      <c r="T2" s="793"/>
      <c r="U2" s="793"/>
      <c r="V2" s="215"/>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94" t="s">
        <v>66</v>
      </c>
      <c r="B4" s="795"/>
      <c r="C4" s="795"/>
      <c r="D4" s="795"/>
      <c r="E4" s="795"/>
      <c r="F4" s="795"/>
      <c r="G4" s="795"/>
      <c r="H4" s="795"/>
      <c r="I4" s="795"/>
      <c r="J4" s="795"/>
      <c r="K4" s="795"/>
      <c r="L4" s="795"/>
      <c r="M4" s="795"/>
      <c r="N4" s="795"/>
      <c r="O4" s="795"/>
      <c r="P4" s="795"/>
      <c r="Q4" s="795"/>
      <c r="R4" s="795"/>
      <c r="S4" s="795"/>
      <c r="T4" s="795"/>
      <c r="U4" s="796"/>
      <c r="V4" s="800" t="s">
        <v>2811</v>
      </c>
    </row>
    <row r="5" spans="1:22" ht="21.75" customHeight="1" thickBot="1" x14ac:dyDescent="0.4">
      <c r="A5" s="797"/>
      <c r="B5" s="798"/>
      <c r="C5" s="798"/>
      <c r="D5" s="798"/>
      <c r="E5" s="798"/>
      <c r="F5" s="798"/>
      <c r="G5" s="798"/>
      <c r="H5" s="798"/>
      <c r="I5" s="798"/>
      <c r="J5" s="798"/>
      <c r="K5" s="798"/>
      <c r="L5" s="798"/>
      <c r="M5" s="798"/>
      <c r="N5" s="798"/>
      <c r="O5" s="798"/>
      <c r="P5" s="798"/>
      <c r="Q5" s="798"/>
      <c r="R5" s="798"/>
      <c r="S5" s="798"/>
      <c r="T5" s="798"/>
      <c r="U5" s="799"/>
      <c r="V5" s="801"/>
    </row>
    <row r="6" spans="1:22" ht="80.25" customHeight="1" x14ac:dyDescent="0.35">
      <c r="A6" s="802" t="s">
        <v>59</v>
      </c>
      <c r="B6" s="783" t="s">
        <v>49</v>
      </c>
      <c r="C6" s="804" t="s">
        <v>47</v>
      </c>
      <c r="D6" s="783" t="s">
        <v>46</v>
      </c>
      <c r="E6" s="783" t="s">
        <v>58</v>
      </c>
      <c r="F6" s="783" t="s">
        <v>57</v>
      </c>
      <c r="G6" s="783" t="s">
        <v>2735</v>
      </c>
      <c r="H6" s="783" t="s">
        <v>65</v>
      </c>
      <c r="I6" s="783" t="s">
        <v>660</v>
      </c>
      <c r="J6" s="783" t="s">
        <v>661</v>
      </c>
      <c r="K6" s="783" t="s">
        <v>662</v>
      </c>
      <c r="L6" s="783" t="s">
        <v>663</v>
      </c>
      <c r="M6" s="783" t="s">
        <v>63</v>
      </c>
      <c r="N6" s="788" t="s">
        <v>2873</v>
      </c>
      <c r="O6" s="789"/>
      <c r="P6" s="788" t="s">
        <v>2872</v>
      </c>
      <c r="Q6" s="789"/>
      <c r="R6" s="783" t="s">
        <v>664</v>
      </c>
      <c r="S6" s="790" t="s">
        <v>2760</v>
      </c>
      <c r="T6" s="783" t="s">
        <v>665</v>
      </c>
      <c r="U6" s="783" t="s">
        <v>666</v>
      </c>
      <c r="V6" s="785" t="s">
        <v>64</v>
      </c>
    </row>
    <row r="7" spans="1:22" ht="60" customHeight="1" x14ac:dyDescent="0.35">
      <c r="A7" s="803"/>
      <c r="B7" s="784"/>
      <c r="C7" s="805"/>
      <c r="D7" s="784"/>
      <c r="E7" s="784"/>
      <c r="F7" s="784"/>
      <c r="G7" s="784"/>
      <c r="H7" s="784"/>
      <c r="I7" s="784"/>
      <c r="J7" s="784"/>
      <c r="K7" s="784"/>
      <c r="L7" s="784"/>
      <c r="M7" s="784"/>
      <c r="N7" s="209" t="s">
        <v>2756</v>
      </c>
      <c r="O7" s="209" t="s">
        <v>2757</v>
      </c>
      <c r="P7" s="209" t="s">
        <v>2758</v>
      </c>
      <c r="Q7" s="209" t="s">
        <v>2759</v>
      </c>
      <c r="R7" s="784"/>
      <c r="S7" s="791"/>
      <c r="T7" s="784"/>
      <c r="U7" s="784"/>
      <c r="V7" s="786"/>
    </row>
    <row r="8" spans="1:22" ht="25.5" thickBot="1" x14ac:dyDescent="0.4">
      <c r="A8" s="202">
        <v>1</v>
      </c>
      <c r="B8" s="201" t="s">
        <v>2871</v>
      </c>
      <c r="C8" s="201" t="s">
        <v>2845</v>
      </c>
      <c r="D8" s="201" t="s">
        <v>2846</v>
      </c>
      <c r="E8" s="201" t="s">
        <v>517</v>
      </c>
      <c r="F8" s="199" t="s">
        <v>2847</v>
      </c>
      <c r="G8" s="199">
        <v>64</v>
      </c>
      <c r="H8" s="199" t="s">
        <v>2870</v>
      </c>
      <c r="I8" s="200">
        <v>100</v>
      </c>
      <c r="J8" s="199" t="s">
        <v>2848</v>
      </c>
      <c r="K8" s="200">
        <v>100</v>
      </c>
      <c r="L8" s="199" t="s">
        <v>2848</v>
      </c>
      <c r="M8" s="199" t="s">
        <v>2818</v>
      </c>
      <c r="N8" s="198">
        <v>5745937</v>
      </c>
      <c r="O8" s="198">
        <v>553341</v>
      </c>
      <c r="P8" s="198">
        <v>0</v>
      </c>
      <c r="Q8" s="198">
        <v>47648128</v>
      </c>
      <c r="R8" s="198">
        <v>0</v>
      </c>
      <c r="S8" s="198">
        <v>0</v>
      </c>
      <c r="T8" s="198">
        <v>0</v>
      </c>
      <c r="U8" s="198">
        <v>0</v>
      </c>
      <c r="V8" s="787"/>
    </row>
    <row r="10" spans="1:22" ht="15.5" x14ac:dyDescent="0.35">
      <c r="A10" s="210" t="s">
        <v>2869</v>
      </c>
    </row>
    <row r="11" spans="1:22" ht="15.5" x14ac:dyDescent="0.35">
      <c r="A11" s="210" t="s">
        <v>2868</v>
      </c>
    </row>
    <row r="12" spans="1:22" ht="15.5" x14ac:dyDescent="0.35">
      <c r="A12" s="210" t="s">
        <v>2867</v>
      </c>
    </row>
    <row r="13" spans="1:22" ht="15.5" x14ac:dyDescent="0.35">
      <c r="A13" s="210" t="s">
        <v>2866</v>
      </c>
    </row>
    <row r="14" spans="1:22" ht="15.5" x14ac:dyDescent="0.35">
      <c r="A14" s="210" t="s">
        <v>2865</v>
      </c>
    </row>
    <row r="15" spans="1:22" ht="15.5" x14ac:dyDescent="0.35">
      <c r="A15" s="210" t="s">
        <v>2864</v>
      </c>
    </row>
  </sheetData>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DCE60-3A3F-46D6-91DC-3D57CBC51D50}">
  <sheetPr>
    <pageSetUpPr fitToPage="1"/>
  </sheetPr>
  <dimension ref="A1:V141"/>
  <sheetViews>
    <sheetView showGridLines="0" zoomScale="90" zoomScaleNormal="90" workbookViewId="0">
      <pane ySplit="2" topLeftCell="A3" activePane="bottomLeft" state="frozen"/>
      <selection activeCell="I14" sqref="I14"/>
      <selection pane="bottomLeft" activeCell="I14" sqref="I14"/>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7" t="s">
        <v>646</v>
      </c>
      <c r="B1" s="807"/>
      <c r="C1" s="807"/>
      <c r="D1" s="807"/>
      <c r="E1" s="807"/>
      <c r="F1" s="807"/>
      <c r="G1" s="807"/>
      <c r="H1" s="807"/>
      <c r="I1" s="807"/>
      <c r="J1" s="807"/>
      <c r="K1" s="807"/>
      <c r="L1" s="807"/>
      <c r="M1" s="807"/>
      <c r="N1" s="807"/>
      <c r="O1" s="807"/>
      <c r="P1" s="807"/>
      <c r="Q1" s="807"/>
      <c r="R1" s="807"/>
      <c r="S1" s="807"/>
      <c r="T1" s="807"/>
      <c r="U1" s="807"/>
      <c r="V1" s="807"/>
    </row>
    <row r="2" spans="1:22" ht="19.5" customHeight="1" x14ac:dyDescent="0.25">
      <c r="A2" s="808" t="s">
        <v>9</v>
      </c>
      <c r="B2" s="808"/>
      <c r="C2" s="808"/>
      <c r="D2" s="808"/>
      <c r="E2" s="808"/>
      <c r="F2" s="808"/>
      <c r="G2" s="808"/>
      <c r="H2" s="808"/>
      <c r="I2" s="808"/>
      <c r="J2" s="808"/>
      <c r="K2" s="808"/>
      <c r="L2" s="808"/>
      <c r="M2" s="808"/>
      <c r="N2" s="808"/>
      <c r="O2" s="808"/>
      <c r="P2" s="808"/>
      <c r="Q2" s="808"/>
      <c r="R2" s="808"/>
      <c r="S2" s="808"/>
      <c r="T2" s="808"/>
      <c r="U2" s="808"/>
      <c r="V2" s="808"/>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33"/>
      <c r="H37" s="232"/>
      <c r="I37" s="234"/>
      <c r="J37" s="237">
        <v>1</v>
      </c>
      <c r="Q37" s="236"/>
    </row>
    <row r="38" spans="2:17" ht="12.75" customHeight="1" x14ac:dyDescent="0.25">
      <c r="B38" s="230"/>
      <c r="E38" s="225"/>
      <c r="G38" s="225"/>
      <c r="I38" s="224"/>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09" t="s">
        <v>2849</v>
      </c>
      <c r="C55" s="810"/>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L64" s="226"/>
      <c r="M64" s="227"/>
      <c r="N64" s="227"/>
      <c r="O64" s="227"/>
      <c r="P64" s="227"/>
      <c r="Q64" s="227"/>
    </row>
    <row r="65" spans="2:14" ht="12.75" customHeight="1" x14ac:dyDescent="0.3">
      <c r="B65" s="230"/>
      <c r="E65" s="428"/>
      <c r="G65" s="225"/>
      <c r="I65" s="224"/>
      <c r="L65" s="230"/>
    </row>
    <row r="66" spans="2:14" ht="12.75" customHeight="1" x14ac:dyDescent="0.25">
      <c r="B66" s="230"/>
      <c r="G66" s="225"/>
      <c r="L66" s="230"/>
    </row>
    <row r="67" spans="2:14" ht="12.75" customHeight="1" x14ac:dyDescent="0.25">
      <c r="B67" s="230"/>
      <c r="G67" s="225"/>
      <c r="L67" s="230"/>
    </row>
    <row r="68" spans="2:14" ht="12.75" customHeight="1" thickBot="1" x14ac:dyDescent="0.35">
      <c r="B68" s="230"/>
      <c r="G68" s="225"/>
      <c r="K68" s="239"/>
      <c r="L68" s="230"/>
      <c r="N68" s="239">
        <v>1</v>
      </c>
    </row>
    <row r="69" spans="2:14" ht="12.75" customHeight="1" thickTop="1" x14ac:dyDescent="0.25">
      <c r="B69" s="230"/>
      <c r="G69" s="225"/>
      <c r="K69" s="240"/>
      <c r="L69" s="432"/>
      <c r="M69" s="433"/>
      <c r="N69" s="240"/>
    </row>
    <row r="70" spans="2:14" ht="12.75" customHeight="1" x14ac:dyDescent="0.25">
      <c r="B70" s="230"/>
      <c r="G70" s="225"/>
      <c r="L70" s="230"/>
      <c r="M70" s="238"/>
    </row>
    <row r="71" spans="2:14" ht="12.75" customHeight="1" x14ac:dyDescent="0.3">
      <c r="B71" s="230"/>
      <c r="G71" s="225"/>
      <c r="J71" s="237"/>
      <c r="K71" s="241"/>
      <c r="L71" s="434"/>
      <c r="M71" s="435"/>
      <c r="N71" s="241"/>
    </row>
    <row r="72" spans="2:14" ht="12.75" customHeight="1" x14ac:dyDescent="0.25">
      <c r="B72" s="230"/>
      <c r="F72" s="224"/>
      <c r="K72" s="236"/>
      <c r="M72" s="238"/>
    </row>
    <row r="73" spans="2:14" ht="12.75" customHeight="1" x14ac:dyDescent="0.25">
      <c r="B73" s="230"/>
      <c r="F73" s="224"/>
      <c r="K73" s="236"/>
      <c r="M73" s="238"/>
    </row>
    <row r="74" spans="2:14" ht="12.75" customHeight="1" thickBot="1" x14ac:dyDescent="0.3">
      <c r="B74" s="242"/>
      <c r="C74" s="243"/>
      <c r="D74" s="243"/>
      <c r="E74" s="243"/>
      <c r="F74" s="244"/>
      <c r="G74" s="243"/>
      <c r="H74" s="243"/>
      <c r="I74" s="243"/>
      <c r="J74" s="243"/>
      <c r="K74" s="449"/>
      <c r="M74" s="238"/>
    </row>
    <row r="75" spans="2:14" ht="12.75" customHeight="1" thickBot="1" x14ac:dyDescent="0.3">
      <c r="F75" s="224"/>
      <c r="M75" s="238"/>
    </row>
    <row r="76" spans="2:14" ht="12.75" customHeight="1" thickTop="1" x14ac:dyDescent="0.3">
      <c r="E76" s="222">
        <v>0.49</v>
      </c>
      <c r="F76" s="232"/>
      <c r="G76" s="233"/>
      <c r="H76" s="232"/>
      <c r="I76" s="234"/>
      <c r="J76" s="237">
        <v>0.2</v>
      </c>
      <c r="M76" s="238"/>
    </row>
    <row r="77" spans="2:14" ht="12.75" customHeight="1" x14ac:dyDescent="0.25">
      <c r="E77" s="225"/>
      <c r="G77" s="225"/>
      <c r="I77" s="224"/>
      <c r="M77" s="238"/>
    </row>
    <row r="78" spans="2:14" ht="12.75" customHeight="1" x14ac:dyDescent="0.25">
      <c r="G78" s="225"/>
      <c r="M78" s="238"/>
    </row>
    <row r="79" spans="2:14" ht="12.75" customHeight="1" x14ac:dyDescent="0.25">
      <c r="G79" s="225"/>
      <c r="M79" s="238"/>
    </row>
    <row r="80" spans="2:14"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K89" s="811">
        <v>1</v>
      </c>
      <c r="L89" s="811"/>
      <c r="M89" s="812"/>
      <c r="N89" s="494">
        <v>0.24829999999999999</v>
      </c>
      <c r="Q89" s="248"/>
      <c r="R89" s="248"/>
      <c r="S89" s="493">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6"/>
      <c r="R97" s="245"/>
      <c r="S97" s="247"/>
    </row>
    <row r="98" spans="2:19" ht="12.75" customHeight="1" thickBot="1" x14ac:dyDescent="0.35">
      <c r="F98" s="444">
        <v>1</v>
      </c>
      <c r="K98" s="811">
        <v>0.96</v>
      </c>
      <c r="L98" s="811"/>
      <c r="M98" s="812"/>
      <c r="N98" s="437"/>
      <c r="R98" s="438"/>
      <c r="S98" s="249">
        <v>1</v>
      </c>
    </row>
    <row r="99" spans="2:19" ht="12.75" customHeight="1" thickTop="1" x14ac:dyDescent="0.3">
      <c r="F99" s="445"/>
      <c r="G99" s="322"/>
      <c r="M99" s="238"/>
      <c r="N99" s="436"/>
      <c r="S99" s="250"/>
    </row>
    <row r="100" spans="2:19" ht="12.75" customHeight="1" x14ac:dyDescent="0.25">
      <c r="M100" s="238"/>
      <c r="N100" s="436"/>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4"/>
      <c r="G107" s="444"/>
      <c r="K107" s="813"/>
      <c r="L107" s="813"/>
      <c r="M107" s="814"/>
      <c r="N107" s="494">
        <v>0.25319999999999998</v>
      </c>
      <c r="Q107" s="248"/>
      <c r="R107" s="248"/>
      <c r="S107" s="493">
        <v>1</v>
      </c>
    </row>
    <row r="108" spans="2:19" ht="13" thickTop="1" x14ac:dyDescent="0.25">
      <c r="N108" s="441"/>
      <c r="Q108" s="322"/>
      <c r="R108" s="322"/>
      <c r="S108" s="250"/>
    </row>
    <row r="109" spans="2:19" x14ac:dyDescent="0.25">
      <c r="N109" s="436"/>
      <c r="R109" s="245"/>
      <c r="S109" s="245"/>
    </row>
    <row r="110" spans="2:19" x14ac:dyDescent="0.25">
      <c r="N110" s="436"/>
      <c r="R110" s="245"/>
      <c r="S110" s="245"/>
    </row>
    <row r="111" spans="2:19" x14ac:dyDescent="0.25">
      <c r="N111" s="436"/>
      <c r="R111" s="245"/>
      <c r="S111" s="245"/>
    </row>
    <row r="112" spans="2:19" x14ac:dyDescent="0.25">
      <c r="N112" s="436"/>
      <c r="R112" s="245"/>
      <c r="S112" s="245"/>
    </row>
    <row r="113" spans="6:19" x14ac:dyDescent="0.25">
      <c r="N113" s="436"/>
      <c r="R113" s="245"/>
      <c r="S113" s="245"/>
    </row>
    <row r="114" spans="6:19" x14ac:dyDescent="0.25">
      <c r="N114" s="436"/>
      <c r="R114" s="245"/>
      <c r="S114" s="245"/>
    </row>
    <row r="115" spans="6:19" x14ac:dyDescent="0.25">
      <c r="N115" s="436"/>
      <c r="R115" s="245"/>
      <c r="S115" s="245"/>
    </row>
    <row r="116" spans="6:19" ht="13.5" thickBot="1" x14ac:dyDescent="0.35">
      <c r="F116" s="444"/>
      <c r="G116" s="444"/>
      <c r="N116" s="442">
        <v>1</v>
      </c>
      <c r="R116" s="245"/>
    </row>
    <row r="117" spans="6:19" ht="13" thickTop="1" x14ac:dyDescent="0.25">
      <c r="N117" s="441"/>
      <c r="R117" s="245"/>
    </row>
    <row r="118" spans="6:19" x14ac:dyDescent="0.25">
      <c r="N118" s="436"/>
      <c r="R118" s="245"/>
      <c r="S118" s="245"/>
    </row>
    <row r="119" spans="6:19" x14ac:dyDescent="0.25">
      <c r="N119" s="436"/>
      <c r="R119" s="245"/>
      <c r="S119" s="245"/>
    </row>
    <row r="120" spans="6:19" x14ac:dyDescent="0.25">
      <c r="N120" s="436"/>
      <c r="R120" s="245"/>
      <c r="S120" s="245"/>
    </row>
    <row r="121" spans="6:19" x14ac:dyDescent="0.25">
      <c r="N121" s="436"/>
      <c r="R121" s="245"/>
      <c r="S121" s="245"/>
    </row>
    <row r="122" spans="6:19" x14ac:dyDescent="0.25">
      <c r="N122" s="436"/>
      <c r="R122" s="245"/>
      <c r="S122" s="245"/>
    </row>
    <row r="123" spans="6:19" x14ac:dyDescent="0.25">
      <c r="N123" s="436"/>
      <c r="R123" s="245"/>
      <c r="S123" s="245"/>
    </row>
    <row r="124" spans="6:19" x14ac:dyDescent="0.25">
      <c r="N124" s="436"/>
      <c r="R124" s="245"/>
      <c r="S124" s="245"/>
    </row>
    <row r="125" spans="6:19" ht="13.5" thickBot="1" x14ac:dyDescent="0.35">
      <c r="F125" s="444"/>
      <c r="N125" s="442">
        <v>1</v>
      </c>
      <c r="Q125" s="806"/>
      <c r="R125" s="806"/>
      <c r="S125" s="493">
        <v>1</v>
      </c>
    </row>
    <row r="126" spans="6:19" ht="13.5" thickTop="1" x14ac:dyDescent="0.3">
      <c r="N126" s="443"/>
      <c r="S126" s="439"/>
    </row>
    <row r="127" spans="6:19" x14ac:dyDescent="0.25">
      <c r="S127" s="440"/>
    </row>
    <row r="128" spans="6:19" x14ac:dyDescent="0.25">
      <c r="S128" s="440"/>
    </row>
    <row r="129" spans="1:19" x14ac:dyDescent="0.25">
      <c r="O129" s="245"/>
      <c r="S129" s="440"/>
    </row>
    <row r="130" spans="1:19" x14ac:dyDescent="0.25">
      <c r="O130" s="245"/>
      <c r="S130" s="440"/>
    </row>
    <row r="131" spans="1:19" x14ac:dyDescent="0.25">
      <c r="S131" s="440"/>
    </row>
    <row r="132" spans="1:19" x14ac:dyDescent="0.25">
      <c r="S132" s="440"/>
    </row>
    <row r="133" spans="1:19" x14ac:dyDescent="0.25">
      <c r="S133" s="440"/>
    </row>
    <row r="134" spans="1:19" ht="13.5" thickBot="1" x14ac:dyDescent="0.35">
      <c r="S134" s="249">
        <v>1</v>
      </c>
    </row>
    <row r="135" spans="1:19" ht="13" thickTop="1" x14ac:dyDescent="0.25"/>
    <row r="139" spans="1:19" ht="13" x14ac:dyDescent="0.3">
      <c r="A139" s="251" t="s">
        <v>2850</v>
      </c>
    </row>
    <row r="140" spans="1:19" x14ac:dyDescent="0.25">
      <c r="A140" s="252" t="s">
        <v>2851</v>
      </c>
    </row>
    <row r="141" spans="1:19" x14ac:dyDescent="0.25">
      <c r="A141" s="252" t="s">
        <v>2852</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2" orientation="portrait" r:id="rId1"/>
  <headerFooter alignWithMargins="0">
    <oddFooter>&amp;C&amp;1#&amp;"Calibri"&amp;9&amp;K000000 C2 - 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65C-9A95-4B44-AD6E-73F462953264}">
  <sheetPr>
    <pageSetUpPr fitToPage="1"/>
  </sheetPr>
  <dimension ref="A1:V141"/>
  <sheetViews>
    <sheetView showGridLines="0" zoomScale="90" zoomScaleNormal="90" workbookViewId="0">
      <pane ySplit="2" topLeftCell="A3" activePane="bottomLeft" state="frozen"/>
      <selection activeCell="I14" sqref="I14"/>
      <selection pane="bottomLeft" activeCell="I14" sqref="I14"/>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7" t="s">
        <v>647</v>
      </c>
      <c r="B1" s="807"/>
      <c r="C1" s="807"/>
      <c r="D1" s="807"/>
      <c r="E1" s="807"/>
      <c r="F1" s="807"/>
      <c r="G1" s="807"/>
      <c r="H1" s="807"/>
      <c r="I1" s="807"/>
      <c r="J1" s="807"/>
      <c r="K1" s="807"/>
      <c r="L1" s="807"/>
      <c r="M1" s="807"/>
      <c r="N1" s="807"/>
      <c r="O1" s="807"/>
      <c r="P1" s="807"/>
      <c r="Q1" s="807"/>
      <c r="R1" s="807"/>
      <c r="S1" s="807"/>
      <c r="T1" s="807"/>
      <c r="U1" s="807"/>
      <c r="V1" s="807"/>
    </row>
    <row r="2" spans="1:22" ht="19.5" customHeight="1" x14ac:dyDescent="0.25">
      <c r="A2" s="808" t="s">
        <v>8</v>
      </c>
      <c r="B2" s="808"/>
      <c r="C2" s="808"/>
      <c r="D2" s="808"/>
      <c r="E2" s="808"/>
      <c r="F2" s="808"/>
      <c r="G2" s="808"/>
      <c r="H2" s="808"/>
      <c r="I2" s="808"/>
      <c r="J2" s="808"/>
      <c r="K2" s="808"/>
      <c r="L2" s="808"/>
      <c r="M2" s="808"/>
      <c r="N2" s="808"/>
      <c r="O2" s="808"/>
      <c r="P2" s="808"/>
      <c r="Q2" s="808"/>
      <c r="R2" s="808"/>
      <c r="S2" s="808"/>
      <c r="T2" s="808"/>
      <c r="U2" s="808"/>
      <c r="V2" s="808"/>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33"/>
      <c r="H37" s="232"/>
      <c r="I37" s="234"/>
      <c r="J37" s="237">
        <v>1</v>
      </c>
      <c r="Q37" s="236"/>
    </row>
    <row r="38" spans="2:17" ht="12.75" customHeight="1" x14ac:dyDescent="0.25">
      <c r="B38" s="230"/>
      <c r="E38" s="225"/>
      <c r="G38" s="225"/>
      <c r="I38" s="224"/>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09" t="s">
        <v>2849</v>
      </c>
      <c r="C55" s="810"/>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L64" s="226"/>
      <c r="M64" s="227"/>
      <c r="N64" s="227"/>
      <c r="O64" s="227"/>
      <c r="P64" s="227"/>
      <c r="Q64" s="227"/>
    </row>
    <row r="65" spans="2:14" ht="12.75" customHeight="1" x14ac:dyDescent="0.3">
      <c r="B65" s="230"/>
      <c r="E65" s="428"/>
      <c r="G65" s="225"/>
      <c r="I65" s="224"/>
      <c r="L65" s="230"/>
    </row>
    <row r="66" spans="2:14" ht="12.75" customHeight="1" x14ac:dyDescent="0.25">
      <c r="B66" s="230"/>
      <c r="G66" s="225"/>
      <c r="L66" s="230"/>
    </row>
    <row r="67" spans="2:14" ht="12.75" customHeight="1" x14ac:dyDescent="0.25">
      <c r="B67" s="230"/>
      <c r="G67" s="225"/>
      <c r="L67" s="230"/>
    </row>
    <row r="68" spans="2:14" ht="12.75" customHeight="1" thickBot="1" x14ac:dyDescent="0.35">
      <c r="B68" s="230"/>
      <c r="G68" s="225"/>
      <c r="K68" s="239"/>
      <c r="L68" s="230"/>
      <c r="N68" s="239">
        <v>1</v>
      </c>
    </row>
    <row r="69" spans="2:14" ht="12.75" customHeight="1" thickTop="1" x14ac:dyDescent="0.25">
      <c r="B69" s="230"/>
      <c r="G69" s="225"/>
      <c r="K69" s="240"/>
      <c r="L69" s="432"/>
      <c r="M69" s="433"/>
      <c r="N69" s="240"/>
    </row>
    <row r="70" spans="2:14" ht="12.75" customHeight="1" x14ac:dyDescent="0.25">
      <c r="B70" s="230"/>
      <c r="G70" s="225"/>
      <c r="L70" s="230"/>
      <c r="M70" s="238"/>
    </row>
    <row r="71" spans="2:14" ht="12.75" customHeight="1" x14ac:dyDescent="0.3">
      <c r="B71" s="230"/>
      <c r="G71" s="225"/>
      <c r="J71" s="237"/>
      <c r="K71" s="241"/>
      <c r="L71" s="434"/>
      <c r="M71" s="435"/>
      <c r="N71" s="241"/>
    </row>
    <row r="72" spans="2:14" ht="12.75" customHeight="1" x14ac:dyDescent="0.25">
      <c r="B72" s="230"/>
      <c r="F72" s="224"/>
      <c r="K72" s="236"/>
      <c r="M72" s="238"/>
    </row>
    <row r="73" spans="2:14" ht="12.75" customHeight="1" x14ac:dyDescent="0.25">
      <c r="B73" s="230"/>
      <c r="F73" s="224"/>
      <c r="K73" s="236"/>
      <c r="M73" s="238"/>
    </row>
    <row r="74" spans="2:14" ht="12.75" customHeight="1" thickBot="1" x14ac:dyDescent="0.3">
      <c r="B74" s="242"/>
      <c r="C74" s="243"/>
      <c r="D74" s="243"/>
      <c r="E74" s="243"/>
      <c r="F74" s="244"/>
      <c r="G74" s="243"/>
      <c r="H74" s="243"/>
      <c r="I74" s="243"/>
      <c r="J74" s="243"/>
      <c r="K74" s="449"/>
      <c r="M74" s="238"/>
    </row>
    <row r="75" spans="2:14" ht="12.75" customHeight="1" thickBot="1" x14ac:dyDescent="0.3">
      <c r="F75" s="224"/>
      <c r="M75" s="238"/>
    </row>
    <row r="76" spans="2:14" ht="12.75" customHeight="1" thickTop="1" x14ac:dyDescent="0.3">
      <c r="E76" s="222">
        <v>0.49</v>
      </c>
      <c r="F76" s="232"/>
      <c r="G76" s="233"/>
      <c r="H76" s="232"/>
      <c r="I76" s="234"/>
      <c r="J76" s="237">
        <v>0.2</v>
      </c>
      <c r="M76" s="238"/>
    </row>
    <row r="77" spans="2:14" ht="12.75" customHeight="1" x14ac:dyDescent="0.25">
      <c r="E77" s="225"/>
      <c r="G77" s="225"/>
      <c r="I77" s="224"/>
      <c r="M77" s="238"/>
    </row>
    <row r="78" spans="2:14" ht="12.75" customHeight="1" x14ac:dyDescent="0.25">
      <c r="G78" s="225"/>
      <c r="M78" s="238"/>
    </row>
    <row r="79" spans="2:14" ht="12.75" customHeight="1" x14ac:dyDescent="0.25">
      <c r="G79" s="225"/>
      <c r="M79" s="238"/>
    </row>
    <row r="80" spans="2:14"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K89" s="811">
        <v>1</v>
      </c>
      <c r="L89" s="811"/>
      <c r="M89" s="812"/>
      <c r="N89" s="494">
        <v>0.24829999999999999</v>
      </c>
      <c r="Q89" s="248"/>
      <c r="R89" s="248"/>
      <c r="S89" s="493">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6"/>
      <c r="R97" s="245"/>
      <c r="S97" s="247"/>
    </row>
    <row r="98" spans="2:19" ht="12.75" customHeight="1" thickBot="1" x14ac:dyDescent="0.35">
      <c r="F98" s="444">
        <v>1</v>
      </c>
      <c r="K98" s="811">
        <v>0.96</v>
      </c>
      <c r="L98" s="811"/>
      <c r="M98" s="812"/>
      <c r="N98" s="437"/>
      <c r="R98" s="438"/>
      <c r="S98" s="249">
        <v>1</v>
      </c>
    </row>
    <row r="99" spans="2:19" ht="12.75" customHeight="1" thickTop="1" x14ac:dyDescent="0.3">
      <c r="F99" s="445"/>
      <c r="G99" s="322"/>
      <c r="M99" s="238"/>
      <c r="N99" s="436"/>
      <c r="S99" s="250"/>
    </row>
    <row r="100" spans="2:19" ht="12.75" customHeight="1" x14ac:dyDescent="0.25">
      <c r="M100" s="238"/>
      <c r="N100" s="436"/>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4"/>
      <c r="G107" s="444"/>
      <c r="K107" s="813"/>
      <c r="L107" s="813"/>
      <c r="M107" s="814"/>
      <c r="N107" s="494">
        <v>0.25319999999999998</v>
      </c>
      <c r="Q107" s="248"/>
      <c r="R107" s="248"/>
      <c r="S107" s="493">
        <v>1</v>
      </c>
    </row>
    <row r="108" spans="2:19" ht="13" thickTop="1" x14ac:dyDescent="0.25">
      <c r="N108" s="441"/>
      <c r="Q108" s="322"/>
      <c r="R108" s="322"/>
      <c r="S108" s="250"/>
    </row>
    <row r="109" spans="2:19" x14ac:dyDescent="0.25">
      <c r="N109" s="436"/>
      <c r="R109" s="245"/>
      <c r="S109" s="245"/>
    </row>
    <row r="110" spans="2:19" x14ac:dyDescent="0.25">
      <c r="N110" s="436"/>
      <c r="R110" s="245"/>
      <c r="S110" s="245"/>
    </row>
    <row r="111" spans="2:19" x14ac:dyDescent="0.25">
      <c r="N111" s="436"/>
      <c r="R111" s="245"/>
      <c r="S111" s="245"/>
    </row>
    <row r="112" spans="2:19" x14ac:dyDescent="0.25">
      <c r="N112" s="436"/>
      <c r="R112" s="245"/>
      <c r="S112" s="245"/>
    </row>
    <row r="113" spans="6:19" x14ac:dyDescent="0.25">
      <c r="N113" s="436"/>
      <c r="R113" s="245"/>
      <c r="S113" s="245"/>
    </row>
    <row r="114" spans="6:19" x14ac:dyDescent="0.25">
      <c r="N114" s="436"/>
      <c r="R114" s="245"/>
      <c r="S114" s="245"/>
    </row>
    <row r="115" spans="6:19" x14ac:dyDescent="0.25">
      <c r="N115" s="436"/>
      <c r="R115" s="245"/>
      <c r="S115" s="245"/>
    </row>
    <row r="116" spans="6:19" ht="13.5" thickBot="1" x14ac:dyDescent="0.35">
      <c r="F116" s="444"/>
      <c r="G116" s="444"/>
      <c r="N116" s="442">
        <v>1</v>
      </c>
      <c r="R116" s="245"/>
    </row>
    <row r="117" spans="6:19" ht="13" thickTop="1" x14ac:dyDescent="0.25">
      <c r="N117" s="441"/>
      <c r="R117" s="245"/>
    </row>
    <row r="118" spans="6:19" x14ac:dyDescent="0.25">
      <c r="N118" s="436"/>
      <c r="R118" s="245"/>
      <c r="S118" s="245"/>
    </row>
    <row r="119" spans="6:19" x14ac:dyDescent="0.25">
      <c r="N119" s="436"/>
      <c r="R119" s="245"/>
      <c r="S119" s="245"/>
    </row>
    <row r="120" spans="6:19" x14ac:dyDescent="0.25">
      <c r="N120" s="436"/>
      <c r="R120" s="245"/>
      <c r="S120" s="245"/>
    </row>
    <row r="121" spans="6:19" x14ac:dyDescent="0.25">
      <c r="N121" s="436"/>
      <c r="R121" s="245"/>
      <c r="S121" s="245"/>
    </row>
    <row r="122" spans="6:19" x14ac:dyDescent="0.25">
      <c r="N122" s="436"/>
      <c r="R122" s="245"/>
      <c r="S122" s="245"/>
    </row>
    <row r="123" spans="6:19" x14ac:dyDescent="0.25">
      <c r="N123" s="436"/>
      <c r="R123" s="245"/>
      <c r="S123" s="245"/>
    </row>
    <row r="124" spans="6:19" x14ac:dyDescent="0.25">
      <c r="N124" s="436"/>
      <c r="R124" s="245"/>
      <c r="S124" s="245"/>
    </row>
    <row r="125" spans="6:19" ht="13.5" thickBot="1" x14ac:dyDescent="0.35">
      <c r="F125" s="444"/>
      <c r="N125" s="442">
        <v>1</v>
      </c>
      <c r="Q125" s="806"/>
      <c r="R125" s="806"/>
      <c r="S125" s="493">
        <v>1</v>
      </c>
    </row>
    <row r="126" spans="6:19" ht="13.5" thickTop="1" x14ac:dyDescent="0.3">
      <c r="N126" s="443"/>
      <c r="S126" s="439"/>
    </row>
    <row r="127" spans="6:19" x14ac:dyDescent="0.25">
      <c r="S127" s="440"/>
    </row>
    <row r="128" spans="6:19" x14ac:dyDescent="0.25">
      <c r="S128" s="440"/>
    </row>
    <row r="129" spans="1:19" x14ac:dyDescent="0.25">
      <c r="O129" s="245"/>
      <c r="S129" s="440"/>
    </row>
    <row r="130" spans="1:19" x14ac:dyDescent="0.25">
      <c r="O130" s="245"/>
      <c r="S130" s="440"/>
    </row>
    <row r="131" spans="1:19" x14ac:dyDescent="0.25">
      <c r="S131" s="440"/>
    </row>
    <row r="132" spans="1:19" x14ac:dyDescent="0.25">
      <c r="S132" s="440"/>
    </row>
    <row r="133" spans="1:19" x14ac:dyDescent="0.25">
      <c r="S133" s="440"/>
    </row>
    <row r="134" spans="1:19" ht="13.5" thickBot="1" x14ac:dyDescent="0.35">
      <c r="S134" s="249">
        <v>1</v>
      </c>
    </row>
    <row r="135" spans="1:19" ht="13" thickTop="1" x14ac:dyDescent="0.25"/>
    <row r="139" spans="1:19" ht="13" x14ac:dyDescent="0.3">
      <c r="A139" s="251" t="s">
        <v>2850</v>
      </c>
    </row>
    <row r="140" spans="1:19" x14ac:dyDescent="0.25">
      <c r="A140" s="252" t="s">
        <v>2851</v>
      </c>
    </row>
    <row r="141" spans="1:19" x14ac:dyDescent="0.25">
      <c r="A141" s="252" t="s">
        <v>2852</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2" orientation="portrait" r:id="rId1"/>
  <headerFooter alignWithMargins="0">
    <oddFooter>&amp;C&amp;1#&amp;"Calibri"&amp;9&amp;K000000 C2 -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02ABD-D2BD-4835-A752-54985FA5109F}">
  <sheetPr>
    <pageSetUpPr fitToPage="1"/>
  </sheetPr>
  <dimension ref="A1:D10"/>
  <sheetViews>
    <sheetView zoomScaleNormal="100" zoomScaleSheetLayoutView="100" workbookViewId="0">
      <selection activeCell="I14" sqref="I14"/>
    </sheetView>
  </sheetViews>
  <sheetFormatPr defaultRowHeight="14.5" x14ac:dyDescent="0.35"/>
  <cols>
    <col min="1" max="1" width="6.26953125" style="427" customWidth="1"/>
    <col min="2" max="2" width="51" style="427" customWidth="1"/>
    <col min="3" max="3" width="39.7265625" style="427" customWidth="1"/>
    <col min="4" max="4" width="34.7265625" style="427" customWidth="1"/>
    <col min="5" max="16384" width="8.7265625" style="427"/>
  </cols>
  <sheetData>
    <row r="1" spans="1:4" ht="15" customHeight="1" x14ac:dyDescent="0.35">
      <c r="A1" s="396" t="s">
        <v>648</v>
      </c>
      <c r="B1" s="397"/>
      <c r="C1" s="398"/>
      <c r="D1" s="399"/>
    </row>
    <row r="2" spans="1:4" ht="15.75" customHeight="1" x14ac:dyDescent="0.35">
      <c r="A2" s="492" t="s">
        <v>7</v>
      </c>
      <c r="B2" s="483"/>
      <c r="C2" s="400"/>
      <c r="D2" s="401"/>
    </row>
    <row r="3" spans="1:4" ht="15" thickBot="1" x14ac:dyDescent="0.4">
      <c r="A3" s="765"/>
      <c r="B3" s="766"/>
      <c r="C3" s="766"/>
      <c r="D3" s="817"/>
    </row>
    <row r="4" spans="1:4" ht="20.149999999999999" customHeight="1" x14ac:dyDescent="0.35">
      <c r="A4" s="818" t="s">
        <v>7</v>
      </c>
      <c r="B4" s="819"/>
      <c r="C4" s="820"/>
      <c r="D4" s="821"/>
    </row>
    <row r="5" spans="1:4" ht="20.149999999999999" customHeight="1" thickBot="1" x14ac:dyDescent="0.4">
      <c r="A5" s="822" t="s">
        <v>2811</v>
      </c>
      <c r="B5" s="823"/>
      <c r="C5" s="824"/>
      <c r="D5" s="825"/>
    </row>
    <row r="6" spans="1:4" ht="15" customHeight="1" thickBot="1" x14ac:dyDescent="0.4">
      <c r="A6" s="529" t="s">
        <v>2767</v>
      </c>
      <c r="B6" s="531"/>
      <c r="C6" s="826" t="str">
        <f>'I. Část 1 '!D6</f>
        <v>(31/03/2024)</v>
      </c>
      <c r="D6" s="827"/>
    </row>
    <row r="7" spans="1:4" ht="15" thickBot="1" x14ac:dyDescent="0.4">
      <c r="A7" s="815" t="s">
        <v>2774</v>
      </c>
      <c r="B7" s="26" t="s">
        <v>72</v>
      </c>
      <c r="C7" s="25" t="s">
        <v>71</v>
      </c>
      <c r="D7" s="25" t="s">
        <v>70</v>
      </c>
    </row>
    <row r="8" spans="1:4" ht="39.75" customHeight="1" thickBot="1" x14ac:dyDescent="0.4">
      <c r="A8" s="816"/>
      <c r="B8" s="484" t="s">
        <v>69</v>
      </c>
      <c r="C8" s="402" t="s">
        <v>3084</v>
      </c>
      <c r="D8" s="403" t="s">
        <v>68</v>
      </c>
    </row>
    <row r="9" spans="1:4" ht="138.75" customHeight="1" x14ac:dyDescent="0.35">
      <c r="A9" s="404">
        <v>1</v>
      </c>
      <c r="B9" s="405" t="s">
        <v>3085</v>
      </c>
      <c r="C9" s="406" t="s">
        <v>3096</v>
      </c>
      <c r="D9" s="407" t="s">
        <v>2844</v>
      </c>
    </row>
    <row r="10" spans="1:4" ht="409.5" customHeight="1" x14ac:dyDescent="0.35">
      <c r="A10" s="408">
        <v>2</v>
      </c>
      <c r="B10" s="447" t="s">
        <v>3149</v>
      </c>
      <c r="C10" s="409"/>
      <c r="D10" s="409"/>
    </row>
  </sheetData>
  <dataConsolidate topLabels="1"/>
  <mergeCells count="6">
    <mergeCell ref="A3:D3"/>
    <mergeCell ref="A4:D4"/>
    <mergeCell ref="A5:D5"/>
    <mergeCell ref="A6:B6"/>
    <mergeCell ref="C6:D6"/>
    <mergeCell ref="A7:A8"/>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Struska Stanislav</cp:lastModifiedBy>
  <cp:lastPrinted>2018-11-22T08:19:13Z</cp:lastPrinted>
  <dcterms:created xsi:type="dcterms:W3CDTF">2014-02-19T07:52:39Z</dcterms:created>
  <dcterms:modified xsi:type="dcterms:W3CDTF">2024-05-03T12:38:35Z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2024-05-03T12:38:35Z</vt:lpwstr>
  </property>
  <property fmtid="{D5CDD505-2E9C-101B-9397-08002B2CF9AE}" pid="5" name="MSIP_Label_076d9757-80ae-4c87-b4d7-9ffa7a0710d0_Method">
    <vt:lpwstr>Standard</vt:lpwstr>
  </property>
  <property fmtid="{D5CDD505-2E9C-101B-9397-08002B2CF9AE}" pid="6" name="MSIP_Label_076d9757-80ae-4c87-b4d7-9ffa7a0710d0_Name">
    <vt:lpwstr>076d9757-80ae-4c87-b4d7-9ffa7a0710d0</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