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vazky\Likvidita\VÝKAZNICTVÍ\Zveřejnění\2015\4Q2015\"/>
    </mc:Choice>
  </mc:AlternateContent>
  <workbookProtection workbookAlgorithmName="SHA-512" workbookHashValue="yAaNytunuat/p3t0xTWqRJ9CYXm2OUSdy+/3DZ6hQ1qXdZ9geKwIotmvXhR5XU7U1KPke3uE8J/8yqm86dF9aw==" workbookSaltValue="z7fnDaZPXK8WaPE25H0WCg==" workbookSpinCount="100000" lockStructure="1"/>
  <bookViews>
    <workbookView xWindow="-15" yWindow="-15" windowWidth="19260" windowHeight="5940" tabRatio="684"/>
  </bookViews>
  <sheets>
    <sheet name="Obsah" sheetId="1" r:id="rId1"/>
    <sheet name="Část 3" sheetId="38" r:id="rId2"/>
    <sheet name="Část 3a" sheetId="29" r:id="rId3"/>
    <sheet name="Část 3b" sheetId="31" r:id="rId4"/>
    <sheet name="Část 3d" sheetId="4" r:id="rId5"/>
    <sheet name="Část 4" sheetId="5" r:id="rId6"/>
    <sheet name="Část 4a" sheetId="39" r:id="rId7"/>
    <sheet name="Část 6" sheetId="7" r:id="rId8"/>
    <sheet name="Část 7" sheetId="8" r:id="rId9"/>
    <sheet name="Část 7a" sheetId="28" r:id="rId10"/>
    <sheet name="Část 15" sheetId="40" r:id="rId11"/>
    <sheet name="Část 15a" sheetId="41" r:id="rId12"/>
    <sheet name="Část 15b" sheetId="42" r:id="rId13"/>
    <sheet name="Část 16" sheetId="17" r:id="rId14"/>
    <sheet name="Část 18" sheetId="33" r:id="rId15"/>
  </sheets>
  <externalReferences>
    <externalReference r:id="rId16"/>
    <externalReference r:id="rId17"/>
  </externalReferences>
  <definedNames>
    <definedName name="_ftn1" localSheetId="10">'Část 15'!$A$40</definedName>
    <definedName name="_ftn10" localSheetId="10">'Část 15'!#REF!</definedName>
    <definedName name="_ftn11" localSheetId="10">'Část 15'!$A$53</definedName>
    <definedName name="_ftn12" localSheetId="10">'Část 15'!#REF!</definedName>
    <definedName name="_ftn13" localSheetId="10">'Část 15'!$A$61</definedName>
    <definedName name="_ftn14" localSheetId="10">'Část 15'!$A$54</definedName>
    <definedName name="_ftn15" localSheetId="10">'Část 15'!#REF!</definedName>
    <definedName name="_ftn16" localSheetId="10">'Část 15'!#REF!</definedName>
    <definedName name="_ftn17" localSheetId="10">'Část 15'!#REF!</definedName>
    <definedName name="_ftn2" localSheetId="10">'Část 15'!$A$41</definedName>
    <definedName name="_ftn3" localSheetId="10">'Část 15'!#REF!</definedName>
    <definedName name="_ftn4" localSheetId="10">'Část 15'!#REF!</definedName>
    <definedName name="_ftn5" localSheetId="10">'Část 15'!#REF!</definedName>
    <definedName name="_ftn6" localSheetId="10">'Část 15'!#REF!</definedName>
    <definedName name="_ftn7" localSheetId="10">'Část 15'!#REF!</definedName>
    <definedName name="_ftn8" localSheetId="10">'Část 15'!#REF!</definedName>
    <definedName name="_ftn9" localSheetId="10">'Část 15'!#REF!</definedName>
    <definedName name="_ftnref1" localSheetId="10">'Část 15'!$A$36</definedName>
    <definedName name="_ftnref10" localSheetId="10">'Část 15'!#REF!</definedName>
    <definedName name="_ftnref11" localSheetId="10">'Část 15'!#REF!</definedName>
    <definedName name="_ftnref12" localSheetId="10">'Část 15'!#REF!</definedName>
    <definedName name="_ftnref13" localSheetId="10">'Část 15'!#REF!</definedName>
    <definedName name="_ftnref14" localSheetId="10">'Část 15'!#REF!</definedName>
    <definedName name="_ftnref15" localSheetId="10">'Část 15'!#REF!</definedName>
    <definedName name="_ftnref16" localSheetId="10">'Část 15'!#REF!</definedName>
    <definedName name="_ftnref17" localSheetId="10">'Část 15'!#REF!</definedName>
    <definedName name="_ftnref2" localSheetId="10">'Část 15'!$B$37</definedName>
    <definedName name="_ftnref3" localSheetId="10">'Část 15'!$C$37</definedName>
    <definedName name="_ftnref4" localSheetId="10">'Část 15'!$D$37</definedName>
    <definedName name="_ftnref5" localSheetId="10">'Část 15'!$E$37</definedName>
    <definedName name="_ftnref6" localSheetId="10">'Část 15'!$G$37</definedName>
    <definedName name="_ftnref7" localSheetId="10">'Část 15'!$H$37</definedName>
    <definedName name="_ftnref8" localSheetId="10">'Část 15'!$J$37</definedName>
    <definedName name="_ftnref9" localSheetId="10">'Část 15'!#REF!</definedName>
    <definedName name="_Toc314673294" localSheetId="10">'Část 15'!$A$66</definedName>
  </definedNames>
  <calcPr calcId="152511"/>
</workbook>
</file>

<file path=xl/calcChain.xml><?xml version="1.0" encoding="utf-8"?>
<calcChain xmlns="http://schemas.openxmlformats.org/spreadsheetml/2006/main">
  <c r="D57" i="31" l="1"/>
  <c r="A6" i="42" l="1"/>
  <c r="A6" i="41"/>
  <c r="A6" i="40"/>
  <c r="A6" i="39" l="1"/>
  <c r="D58" i="31"/>
  <c r="D112" i="31" l="1"/>
  <c r="A6" i="33"/>
  <c r="A7" i="17"/>
  <c r="A6" i="28"/>
  <c r="A6" i="8"/>
  <c r="A6" i="7"/>
  <c r="A6" i="5"/>
  <c r="A7" i="4"/>
  <c r="D85" i="31" l="1"/>
</calcChain>
</file>

<file path=xl/sharedStrings.xml><?xml version="1.0" encoding="utf-8"?>
<sst xmlns="http://schemas.openxmlformats.org/spreadsheetml/2006/main" count="1114" uniqueCount="723">
  <si>
    <t xml:space="preserve"> Kapitálové požadavky vypočítané podle části třetí hlavy III kapitol 2, 3 a 4 Nařízení 2013/575/EU a zpřístupňované odděleně</t>
  </si>
  <si>
    <t>Kapitálový požadavek podle hlavy III kapitoly 2 Nařízení 2013/575/EU</t>
  </si>
  <si>
    <t>Kapitálový požadavek podle hlavy III kapitoly 3 Nařízení 2013/575/EU</t>
  </si>
  <si>
    <t>Kapitálový požadavek podle hlavy III kapitoly 4 Nařízení 2013/575/EU</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</si>
  <si>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</si>
  <si>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</si>
  <si>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</si>
  <si>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</si>
  <si>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</si>
  <si>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</si>
  <si>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</si>
  <si>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</si>
  <si>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</si>
  <si>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</si>
  <si>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</si>
  <si>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</si>
  <si>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Páka</t>
  </si>
  <si>
    <t>Implementing Technical Standards (ITS) on own funds</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</si>
  <si>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</si>
  <si>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</si>
  <si>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</si>
  <si>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</si>
  <si>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</si>
  <si>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</si>
  <si>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</si>
  <si>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</si>
  <si>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</si>
  <si>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</si>
  <si>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</si>
  <si>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</si>
  <si>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</si>
  <si>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</si>
  <si>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</si>
  <si>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</si>
  <si>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</si>
  <si>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</si>
  <si>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</si>
  <si>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</si>
  <si>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 xml:space="preserve">Nařízení (EU) No 575/2013 </t>
  </si>
  <si>
    <t>1 (ročně)</t>
  </si>
  <si>
    <t>Expozice</t>
  </si>
  <si>
    <t xml:space="preserve"> Instituce zpřístupňují níže uvedené informace týkající se jejich kapitálu</t>
  </si>
  <si>
    <t>Podmínky všech nástrojů kmenového kapitálu tier 1, vedlejšího kapitálu tier 1 a kapitálu tier 2 v plném znění</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</si>
  <si>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</si>
  <si>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</si>
  <si>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</si>
  <si>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</si>
  <si>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</si>
  <si>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</si>
  <si>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</si>
  <si>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</si>
  <si>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</si>
  <si>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</si>
  <si>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</si>
  <si>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</si>
  <si>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</si>
  <si>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</si>
  <si>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</si>
  <si>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</si>
  <si>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</si>
  <si>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</si>
  <si>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</si>
  <si>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</si>
  <si>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</si>
  <si>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</si>
  <si>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</si>
  <si>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</si>
  <si>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</si>
  <si>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</si>
  <si>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</si>
  <si>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</si>
  <si>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</si>
  <si>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</si>
  <si>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</si>
  <si>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</si>
  <si>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</si>
  <si>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</si>
  <si>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</si>
  <si>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</si>
  <si>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</si>
  <si>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</si>
  <si>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</si>
  <si>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</si>
  <si>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</si>
  <si>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</si>
  <si>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</si>
  <si>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</si>
  <si>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</si>
  <si>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</si>
  <si>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</si>
  <si>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</si>
  <si>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</si>
  <si>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</si>
  <si>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</si>
  <si>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</si>
  <si>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</si>
  <si>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</si>
  <si>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</si>
  <si>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</si>
  <si>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</si>
  <si>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</si>
  <si>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</si>
  <si>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</si>
  <si>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</si>
  <si>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</si>
  <si>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</si>
  <si>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</si>
  <si>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</si>
  <si>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</si>
  <si>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</si>
  <si>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</si>
  <si>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</si>
  <si>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</si>
  <si>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</si>
  <si>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</si>
  <si>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</si>
  <si>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</si>
  <si>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</si>
  <si>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</si>
  <si>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</si>
  <si>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</si>
  <si>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</si>
  <si>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</si>
  <si>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</si>
  <si>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</si>
  <si>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</si>
  <si>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</si>
  <si>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</si>
  <si>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</si>
  <si>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</si>
  <si>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</si>
  <si>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</si>
  <si>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</si>
  <si>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</si>
  <si>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</si>
  <si>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</si>
  <si>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</si>
  <si>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</si>
  <si>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</si>
  <si>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</si>
  <si>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</si>
  <si>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</si>
  <si>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</si>
  <si>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</si>
  <si>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</si>
  <si>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</si>
  <si>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</si>
  <si>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</si>
  <si>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</si>
  <si>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</si>
  <si>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</si>
  <si>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</si>
  <si>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</si>
  <si>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</si>
  <si>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</si>
  <si>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</si>
  <si>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</si>
  <si>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</si>
  <si>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</si>
  <si>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</si>
  <si>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</si>
  <si>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</si>
  <si>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</si>
  <si>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</si>
  <si>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</si>
  <si>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</si>
  <si>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</si>
  <si>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</si>
  <si>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</si>
  <si>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</si>
  <si>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</si>
  <si>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</si>
  <si>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</si>
  <si>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</si>
  <si>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</si>
  <si>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</si>
  <si>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</si>
  <si>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</si>
  <si>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</si>
  <si>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</si>
  <si>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z toho: typ nástroje č. 1</t>
  </si>
  <si>
    <t>Seznam EBA podle čl. 26 odst. 3</t>
  </si>
  <si>
    <t>z toho: typ nástroje č. 2</t>
  </si>
  <si>
    <t>z toho: typ nástroje č. 3</t>
  </si>
  <si>
    <t>Nerozdělený zisk</t>
  </si>
  <si>
    <t>Čl. 26 odst. 1 písm. c)</t>
  </si>
  <si>
    <t>Čl. 26 odst. 1 písm. f)</t>
  </si>
  <si>
    <t>Objem kvalifikovaných položek uvedených v čl. 484 odst. 3 a souvisejícího emisního ážia podléhající postupnému odstranění z kmenového kapitálu tier 1</t>
  </si>
  <si>
    <t>Čl. 486 odst. 2</t>
  </si>
  <si>
    <t>Nezávisle ověřený mezitímní zisk snížený o předvídatelné výplaty nebo dividendy</t>
  </si>
  <si>
    <t>Čl. 26 odst. 2</t>
  </si>
  <si>
    <t>Kmenový kapitál tier 1 před normativními úpravami</t>
  </si>
  <si>
    <t>Kmenový kapitál tier 1: normativní úpravy</t>
  </si>
  <si>
    <t>Dodatečné úpravy ocenění (záporná hodnota)</t>
  </si>
  <si>
    <t>Články 34, 105</t>
  </si>
  <si>
    <t>Nehmotná aktiva (snížená o související daňové závazky) (záporná hodnota)</t>
  </si>
  <si>
    <t>V EU prázdná množina</t>
  </si>
  <si>
    <t>Odložené daňové pohledávky závislé na budoucím zisku kromě pohledávek vyplývajících z přechodných rozdílů (snížené o související daňové závazky, pokud jsou splněny podmínky čl. 38 odst. 3) (záporná hodnota)</t>
  </si>
  <si>
    <t>Oceňovací rozdíly ze změn reálné hodnoty spojené se zisky nebo ztrátami ze zajištění peněžních toků</t>
  </si>
  <si>
    <t>Záporné hodnoty vyplývající z výpočtu výše očekávaných ztrát</t>
  </si>
  <si>
    <t>Zvýšení vlastního kapitálu, které vyplývá ze sekuritizace aktiv (záporná hodnota)</t>
  </si>
  <si>
    <t>Čl. 32 odst. 1</t>
  </si>
  <si>
    <t>Zisky nebo ztráty ze závazků oceněných reálnou hodnotou, které vyplývají ze změn vlastního úvěrového hodnocení</t>
  </si>
  <si>
    <t>Přímé a nepřímé kapitálové investice instituce do vlastních nástrojů zahrnovaných do kmenového kapitálu tier 1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</si>
  <si>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</si>
  <si>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</si>
  <si>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</si>
  <si>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</si>
  <si>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</si>
  <si>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</si>
  <si>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z toho: volné dodávky (záporná hodnota)</t>
  </si>
  <si>
    <t>Čl. 36 odst. 1 písm. k) bod iii), čl. 379 odst. 3</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</si>
  <si>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</si>
  <si>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</si>
  <si>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</si>
  <si>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z toho: odložené daňové pohledávky vyplývající z přechodných rozdílů</t>
  </si>
  <si>
    <t>25a</t>
  </si>
  <si>
    <t>25b</t>
  </si>
  <si>
    <t>Ztráty běžného účetního roku (záporná hodnota)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</si>
  <si>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</si>
  <si>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</si>
  <si>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</si>
  <si>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</si>
  <si>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</si>
  <si>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Kmenový kapitál tier 1</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</si>
  <si>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</si>
  <si>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</si>
  <si>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</si>
  <si>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</si>
  <si>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</si>
  <si>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</si>
  <si>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</si>
  <si>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z toho: nástroje vydané dceřinými podniky podléhající postupnému odstranění</t>
  </si>
  <si>
    <t>Vedlejší kapitál tier 1 před normativními úpravami</t>
  </si>
  <si>
    <t>Přímé a nepřímé kapitálové investice instituce do vlastních nástrojů zahrnovaných do vedlejšího kapitálu tier 1 (záporná hodnota)</t>
  </si>
  <si>
    <t>Hodnota položek odečtených od položek kapitálu tier 2, která převyšuje kapitál tier 2 instituce (záporná hodnota)</t>
  </si>
  <si>
    <t>Čl. 56 písm. e)</t>
  </si>
  <si>
    <t>Normativní úpravy vedlejšího kapitálu tier 1 celkem</t>
  </si>
  <si>
    <t>Vedlejší kapitál tier 1</t>
  </si>
  <si>
    <t>Kapitál tier 1 = kmenový kapitál tier 1 + vedlejší kapitál tier 1</t>
  </si>
  <si>
    <t>Kapitál tier 2: nástroje a položky</t>
  </si>
  <si>
    <t>Články 62, 63</t>
  </si>
  <si>
    <t>Objem kvalifikovaných položek uvedených v čl. 484 odst. 5 a souvisejícího emisního ážia podléhající postupnému odstranění z kapitálu tier 2</t>
  </si>
  <si>
    <t>Čl. 486 odst. 4</t>
  </si>
  <si>
    <t>Úpravy o úvěrové riziko</t>
  </si>
  <si>
    <t>Kapitál tier 2 před normativními úpravami</t>
  </si>
  <si>
    <t>Kapitál tier 2: normativní úpravy</t>
  </si>
  <si>
    <t>Přímé a nepřímé kapitálové investice instituce do vlastních nástrojů zahrnovaných do kapitálu tier 2 a podřízených půjček (záporná hodnota)</t>
  </si>
  <si>
    <t>Kapitálové investice do nástrojů zahrnovaných do kapitálu tier 2 a podřízených půjček subjektů finančního sektoru, s nimiž je instituce ve vztahu vzájemné účasti, jehož účelem je uměle zvýšit kapitál instituce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</si>
  <si>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</si>
  <si>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Normativní úpravy kapitálu tier 2 celkem</t>
  </si>
  <si>
    <t>Kapitál tier 2</t>
  </si>
  <si>
    <t>Celkový kapitál = kapitál tier 1 + kapitál tier 2</t>
  </si>
  <si>
    <t>Rizikově vážená aktiva celkem</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</si>
  <si>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</si>
  <si>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</si>
  <si>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</si>
  <si>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</si>
  <si>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</si>
  <si>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</si>
  <si>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</si>
  <si>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</si>
  <si>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</si>
  <si>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</si>
  <si>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</si>
  <si>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</si>
  <si>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</si>
  <si>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</si>
  <si>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</si>
  <si>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</si>
  <si>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</si>
  <si>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</si>
  <si>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</si>
  <si>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</si>
  <si>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</si>
  <si>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</si>
  <si>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Čl. 484 odst. 5, čl. 486 odst. 4 a 5</t>
  </si>
  <si>
    <t>Objem vyloučený z kapitálu tier 2 kvůli limitu (objem přesahující limit snížený o splacené nástroje a nástroje po splatnosti)</t>
  </si>
  <si>
    <t>26a</t>
  </si>
  <si>
    <t>26b</t>
  </si>
  <si>
    <t>41a</t>
  </si>
  <si>
    <t>41b</t>
  </si>
  <si>
    <t>41c</t>
  </si>
  <si>
    <t>54a</t>
  </si>
  <si>
    <t>54b</t>
  </si>
  <si>
    <t>56a</t>
  </si>
  <si>
    <t>56b</t>
  </si>
  <si>
    <t>56c</t>
  </si>
  <si>
    <t>59a</t>
  </si>
  <si>
    <t>Kmenový kapitál tier 1: nástroje a rezervy</t>
  </si>
  <si>
    <t>(A)
ODKAZ NA ČLÁNEK NAŘÍZENÍ (EU) č. 575/2013</t>
  </si>
  <si>
    <t>(C)
HODNOTY, NA KTERÉ SE VZTAHUJE ZACHÁZENÍ PLATNÉ PŘED NAŘÍZENÍM (EU) č. 575/2013, NEBO ZBYTKOVÁ ČÁSTKA STANOVENÁ V NAŘÍZENÍ (EU) č. 575/2013</t>
  </si>
  <si>
    <t>Čl. 26 odst. 1, články 27, 28, 29, seznam EBA podle čl. 26 odst. 3</t>
  </si>
  <si>
    <t>Kumulovaný ostatní úplný výsledek hospodaření (a jiné rezervy, zahrnující nerealizované zisky a ztráty podle použitelných účetních standardů)</t>
  </si>
  <si>
    <t>Kapitálové injekce veřejného sektoru zachované do dne 1. ledna 2018</t>
  </si>
  <si>
    <t>Čl. 483 odst. 2</t>
  </si>
  <si>
    <t>Rezervní fond na všeobecná bankovní rizika</t>
  </si>
  <si>
    <t>Menšinové podíly (hodnota přípustná v konsolidovaném kmenovém kapitálu tier 1)</t>
  </si>
  <si>
    <t>Články 84, 479, 480</t>
  </si>
  <si>
    <t>Čl. 36 odst. 1 písm. b), článek 37, čl. 472 odst. 4</t>
  </si>
  <si>
    <t>Čl. 36 odst. 1 písm. c), článek 38, čl. 472 odst. 5</t>
  </si>
  <si>
    <t>Čl. 33 písm. a)</t>
  </si>
  <si>
    <t>Čl. 36 odst. 1 písm. d), články 40, 159, čl. 472 odst. 6</t>
  </si>
  <si>
    <t>Aktiva penzijního fondu definovaných požitků (záporná hodnota)</t>
  </si>
  <si>
    <t>Čl. 36 odst. 1 písm. e), článek 41, čl. 472 odst. 7</t>
  </si>
  <si>
    <t>Čl. 36 odst. 1 písm. f), článek 42, čl. 472 odst. 8</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</si>
  <si>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</si>
  <si>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 čl. 472 odst. 9</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</si>
  <si>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</si>
  <si>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 čl. 472 odst. 10</t>
  </si>
  <si>
    <t>Čl. 36 odst. 1 písm. i), články 43, 45, 47, čl. 48 odst. 1 písm. b), čl. 49 odst. 1 až 3, články 79, 470, čl. 472 odst. 11</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</si>
  <si>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</si>
  <si>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</si>
  <si>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 článek 470, čl. 472 odst. 5</t>
  </si>
  <si>
    <t>Čl. 36 odst. 1 písm. i), čl. 48 odst. 1 písm. b), článek 470, čl. 472 odst. 11</t>
  </si>
  <si>
    <t>Čl. 36 odst. 1 písm. a), čl. 472 odst. 3</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</si>
  <si>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</si>
  <si>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</si>
  <si>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</si>
  <si>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</si>
  <si>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</si>
  <si>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</si>
  <si>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</si>
  <si>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</si>
  <si>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Hodnota, která má být odečtena od kmenového kapitálu tier 1 nebo připočtena ke kmenovému kapitálu tier 1 s ohledem na dodatečné filtry a odpočty požadované před nařízením o kapitálových požadavcích</t>
  </si>
  <si>
    <t>Článek 481</t>
  </si>
  <si>
    <t>Z toho: …</t>
  </si>
  <si>
    <t>Čl. 483 odst. 3</t>
  </si>
  <si>
    <t>Články 85, 86, 480</t>
  </si>
  <si>
    <t>Vedlejší kapitál tier 1: normativní úpravy</t>
  </si>
  <si>
    <t>Čl. 52 odst. 1 písm. b), čl. 56 písm. a), článek 57, čl. 475 odst. 2</t>
  </si>
  <si>
    <t>Kapitálové investice do nástrojů zahrnovaných do vedlejšího kapitálu tier 1 subjektů finančního sektoru, s nimiž je instituce ve vztahu vzájemné účasti, jehož účelem je uměle zvýšit kapitál instituce (záporná hodnota)</t>
  </si>
  <si>
    <t>Čl. 56 písm. b), článek 58, čl. 475 odst. 3</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</si>
  <si>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</si>
  <si>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a nepřímé kapitálové investice instituce do nástrojů zahrnovaných do vedlejšího kapitálu tier 1 subjektů finančního sektoru, v nichž instituce má významnou investici (objem vyšší než 10% prahová hodnota po odečtení způsobilých krátkých pozic) (záporná hodnota)</t>
  </si>
  <si>
    <t>Čl. 56 písm. d), články 59, 79, čl. 475 odst. 4</t>
  </si>
  <si>
    <t>Normativní úpravy použité na vedlejší kapitál tier 1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</si>
  <si>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</si>
  <si>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</si>
  <si>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</si>
  <si>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</si>
  <si>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</si>
  <si>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</si>
  <si>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</si>
  <si>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</si>
  <si>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</si>
  <si>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</si>
  <si>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Čl. 483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</si>
  <si>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</si>
  <si>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 480</t>
  </si>
  <si>
    <t>Čl. 63 písm. b) bod i), čl. 66 písm. a), článek 67, čl. 477 odst. 2</t>
  </si>
  <si>
    <t>Čl. 66 písm. b), článek 68, čl. 477 odst. 3</t>
  </si>
  <si>
    <t>Čl. 66 písm. c), články 69, 70, 79, čl. 477 odst. 4</t>
  </si>
  <si>
    <t>Z toho nové kapitálové investice, na které se nevztahují přechodná ustanovení</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</si>
  <si>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</si>
  <si>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(snížené o způsobilé krátké pozice) (záporná hodnota)</t>
  </si>
  <si>
    <t>Čl. 66 písm. d), články 69, 79, čl. 477 odst. 4</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</si>
  <si>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</si>
  <si>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</si>
  <si>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</si>
  <si>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</si>
  <si>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</si>
  <si>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</si>
  <si>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</si>
  <si>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</si>
  <si>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</si>
  <si>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</si>
  <si>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</si>
  <si>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</si>
  <si>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</si>
  <si>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</si>
  <si>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Čl. 92 odst. 2 písm. a), článek 465</t>
  </si>
  <si>
    <t>Kapitál tier 1 (vyjádřený jako procentní podíl objemu rizikové expozice)</t>
  </si>
  <si>
    <t>Čl. 92 odst. 2 písm. b), článek 465</t>
  </si>
  <si>
    <t>Celkový kapitál (vyjádřený jako procentní podíl objemu rizikové expozice)</t>
  </si>
  <si>
    <t>Směrnice o kapitálových požadavcích, články 128, 129, 130</t>
  </si>
  <si>
    <t>Směrnice o kapitálových požadavcích, článek 131</t>
  </si>
  <si>
    <t>Přímé a nepřímé kapitálové investice instituce do kapitálu subjektů finančního sektoru, v nichž instituce nemá významnou investici (objem nižší než 10% prahová hodnota po odečtení způsobilých krátkých pozic)</t>
  </si>
  <si>
    <t>Čl. 36 odst. 1 písm. h), články 45, 46, čl. 472 odst. 10 čl. 56 písm. c), články 59, 60, čl. 475 odst. 4 čl. 66 písm. c), články 69, 70, čl. 477 odst. 4</t>
  </si>
  <si>
    <t>Čl. 36 odst. 1 písm. i), články 45, 48, 470, čl. 472 odst. 11</t>
  </si>
  <si>
    <t>Odložené daňové pohledávky vyplývající z přechodných rozdílů (objem vyšší než 10% prahová hodnota, snížený o související daňové závazky, jsou-li splněny podmínky stanovené v čl. 38 odst. 3)</t>
  </si>
  <si>
    <t>Čl. 36 odst. 1 písm. c), články 38, 48, 470, čl. 472 odst. 5</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</si>
  <si>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</si>
  <si>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</si>
  <si>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</si>
  <si>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</si>
  <si>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</si>
  <si>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</si>
  <si>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</si>
  <si>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</si>
  <si>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</si>
  <si>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</si>
  <si>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</si>
  <si>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</si>
  <si>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</si>
  <si>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</si>
  <si>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</si>
  <si>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</si>
  <si>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</si>
  <si>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</si>
  <si>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</si>
  <si>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</si>
  <si>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</si>
  <si>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</si>
  <si>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</si>
  <si>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</si>
  <si>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</si>
  <si>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</si>
  <si>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</si>
  <si>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</si>
  <si>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</si>
  <si>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</si>
  <si>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</si>
  <si>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</si>
  <si>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</si>
  <si>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</si>
  <si>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</si>
  <si>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</si>
  <si>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</si>
  <si>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</si>
  <si>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</si>
  <si>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</si>
  <si>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</si>
  <si>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</si>
  <si>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</si>
  <si>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</si>
  <si>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</si>
  <si>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</si>
  <si>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</si>
  <si>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</si>
  <si>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</si>
  <si>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</si>
  <si>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</si>
  <si>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</si>
  <si>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</si>
  <si>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</si>
  <si>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</si>
  <si>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</si>
  <si>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</si>
  <si>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</si>
  <si>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</si>
  <si>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</si>
  <si>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</si>
  <si>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</si>
  <si>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</si>
  <si>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</si>
  <si>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</si>
  <si>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</si>
  <si>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</si>
  <si>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</si>
  <si>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</si>
  <si>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</si>
  <si>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</si>
  <si>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</si>
  <si>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</si>
  <si>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</si>
  <si>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</si>
  <si>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</si>
  <si>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</si>
  <si>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</si>
  <si>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</si>
  <si>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</si>
  <si>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</si>
  <si>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</si>
  <si>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</si>
  <si>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t>
  </si>
  <si>
    <t>Část 15b</t>
  </si>
  <si>
    <t>Jiná aktiva nemající povahu úvěrového závazku</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</si>
  <si>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</si>
  <si>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</si>
  <si>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</si>
  <si>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</si>
  <si>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</si>
  <si>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</si>
  <si>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</si>
  <si>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</si>
  <si>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</si>
  <si>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</si>
  <si>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</si>
  <si>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 xml:space="preserve">Páka - uveřejňují osoby podle čl. 13  Nařízení (EU) No 575/2013 </t>
  </si>
  <si>
    <t>čl. 451 písm. a)</t>
  </si>
  <si>
    <t xml:space="preserve">Použití technik snižování úvěrového rizika - uveřejňují osoby podle čl. 13  Nařízení (EU) No 575/2013 * </t>
  </si>
  <si>
    <t xml:space="preserve">Kapitál I - uveřejňují osoby podle čl. 13  Nařízení (EU) No 575/2013 * </t>
  </si>
  <si>
    <t xml:space="preserve">Kapitál II - uveřejňují osoby podle čl. 13  Nařízení (EU) No 575/2013 * </t>
  </si>
  <si>
    <t xml:space="preserve">Požadavky na kapitál - uveřejňují osoby podle čl. 13  Nařízení (EU) No 575/2013 * </t>
  </si>
  <si>
    <t xml:space="preserve">Kapitálové rezervy - uveřejňují osoby podle čl. 13  Nařízení (EU) No 575/2013 * </t>
  </si>
  <si>
    <t xml:space="preserve">Úpravy o úvěrové riziko I - uveřejňují osoby podle čl. 13  Nařízení (EU) No 575/2013 * </t>
  </si>
  <si>
    <t xml:space="preserve">Úpravy o úvěrové riziko II - uveřejňují osoby podle čl. 13  Nařízení (EU) No 575/2013 * </t>
  </si>
  <si>
    <t xml:space="preserve">Zásady odměňování II - uveřejňují osoby podle čl. 13  Nařízení (EU) No 575/2013 * </t>
  </si>
  <si>
    <t xml:space="preserve">Zásady odměňování III - uveřejňují osoby podle čl. 13  Nařízení (EU) No 575/2013 * </t>
  </si>
  <si>
    <t>Instituce uplatňující techniky snižování úvěrového rizika zpřístupňují tyto informace</t>
  </si>
  <si>
    <t>čl. 453 písm. a)</t>
  </si>
  <si>
    <t>čl. 453 písm. b)</t>
  </si>
  <si>
    <t>čl. 453 písm. c)</t>
  </si>
  <si>
    <t>čl. 453 písm. d)</t>
  </si>
  <si>
    <t>čl. 453 písm. e)</t>
  </si>
  <si>
    <t>čl. 451 písm. e)</t>
  </si>
  <si>
    <t>čl. 453písm.  f)</t>
  </si>
  <si>
    <t>čl. 453 písm. f)</t>
  </si>
  <si>
    <t>čl. 453 písm. g)</t>
  </si>
  <si>
    <t>Instituce zpřístupňují níže uvedené informace týkající se jejich pákového poměru vypočteného podle článku 429 a jejich řízení rizika nadměrné páky</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</si>
  <si>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</si>
  <si>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</si>
  <si>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</si>
  <si>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</si>
  <si>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</si>
  <si>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</si>
  <si>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</si>
  <si>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</si>
  <si>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</si>
  <si>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 xml:space="preserve">Seznam údajů uveřejňovaných podle Části osmé, Nařízení (EU) No 575/2013 </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</si>
  <si>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</si>
  <si>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</si>
  <si>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Kategorie expozic (zde se uvede kategorie expozice k dané zbytkové splatnosti uvedené ve sloupci C)*</t>
  </si>
  <si>
    <t>* Hodnoty ve sloupci se mohou opakovat.</t>
  </si>
  <si>
    <t>Časové pásmo</t>
  </si>
  <si>
    <t xml:space="preserve">Zásady odměňování I - uveřejňují osoby podle čl. 13  Nařízení (EU) No 575/2013 * </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</si>
  <si>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</si>
  <si>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</si>
  <si>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</si>
  <si>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</si>
  <si>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</si>
  <si>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</si>
  <si>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Tuto část uveřejňují i významné dceřinné podniky na z. čl. 13 druhého pododst. Nařízení (EU) No 575/2013</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</si>
  <si>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</si>
  <si>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</si>
  <si>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</si>
  <si>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</si>
  <si>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</si>
  <si>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</si>
  <si>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</si>
  <si>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</si>
  <si>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</si>
  <si>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 xml:space="preserve">Kapitál III - do 31.12. 2017- uveřejňují osoby podle čl. 13  Nařízení (EU) No 575/2013 * </t>
  </si>
  <si>
    <t>čl. 437 odst. 1 písm. a)</t>
  </si>
  <si>
    <t>Část 3d</t>
  </si>
  <si>
    <t xml:space="preserve">Kapitál I </t>
  </si>
  <si>
    <t xml:space="preserve">Kapitál V - uveřejňují osoby podle čl. 13  Nařízení (EU) No 575/2013 * </t>
  </si>
  <si>
    <t xml:space="preserve">Kapitál IV - od 1.1. 2018 - uveřejňují osoby podle čl. 13  Nařízení (EU) No 575/2013 * </t>
  </si>
  <si>
    <t>Kapitál V</t>
  </si>
  <si>
    <t>Povinná osoba výkaz vyplňuje: ANO/NE</t>
  </si>
  <si>
    <t>Draft of Implementing Technical Standards (ITS) on disclosure for leverage ratio - po konzultaci, pokryje celý článek 451.</t>
  </si>
  <si>
    <t>Informace o koncentracích tržního nebo úvěrového rizika v rámci snižování úvěrového rizika;CS 27.6.2013 Úřední věstník Evropské unie L 176/263</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</si>
  <si>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</si>
  <si>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</si>
  <si>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</si>
  <si>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</si>
  <si>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</si>
  <si>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</si>
  <si>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</si>
  <si>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</si>
  <si>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</si>
  <si>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Kapitál III - do 31.12.2017</t>
  </si>
  <si>
    <t>0</t>
  </si>
  <si>
    <t>Objemy pod prahovými hodnotami pro odpočet (před použitím rizikových vah)</t>
  </si>
  <si>
    <t>Instituce zpřístupňují níže uvedené informace týkající se splnění požadavků stanovených v článku 92 Nařízení 575/2013/EU a v článku 73 směrnice 2013/36/EU</t>
  </si>
  <si>
    <t>Individuální</t>
  </si>
  <si>
    <t>Nástroj nemá splatnost</t>
  </si>
  <si>
    <t>Vlastní kapitál akcionářů</t>
  </si>
  <si>
    <t>Věčný nástroj</t>
  </si>
  <si>
    <t>Žádná splatnost</t>
  </si>
  <si>
    <t>Pohyblivá</t>
  </si>
  <si>
    <t>Není navázáno na žádný index</t>
  </si>
  <si>
    <t>Ne</t>
  </si>
  <si>
    <t>Povinné</t>
  </si>
  <si>
    <t>Nekumulativní</t>
  </si>
  <si>
    <t>Nekonvertibilní</t>
  </si>
  <si>
    <t>nepoužitelné</t>
  </si>
  <si>
    <t>MPSS je ovládána Komerční bankou, a.s., tedy tuzemskou ovládající osobou a jako taková nemá povinnost na individuální úrovni posuzovat dostatečnost vnitřně stanoveného kapitálu. MPSS však participuje na posuzování vnitřně stanoveného kapitálu na úrovni skupiny Komerční banky, a.s.</t>
  </si>
  <si>
    <t>N/A</t>
  </si>
  <si>
    <t>Regulátorem je stanovená nulová proticyklická kapitálová rezerva</t>
  </si>
  <si>
    <t>Fyzické osoby</t>
  </si>
  <si>
    <t>Právnické osoby</t>
  </si>
  <si>
    <t>Instituce počítá pákový poměr založený na definici kapitálu podle Tier I</t>
  </si>
  <si>
    <t>Instituce počítá pákový poměr jako aritmetický průměr měsíčních pákových poměrů.</t>
  </si>
  <si>
    <t>Pákový poměr během sledovaného období stabilní, což vyplývá z povahy bilance MPSS, která neobsahuje instrumenty s velkým pákovým faktorem.</t>
  </si>
  <si>
    <t>CZ0008040854</t>
  </si>
  <si>
    <t>Kmenové akcie</t>
  </si>
  <si>
    <t>02.07.2010</t>
  </si>
  <si>
    <t>ANO</t>
  </si>
  <si>
    <t>NE</t>
  </si>
  <si>
    <t>čl. 450 písm. f)</t>
  </si>
  <si>
    <t>Hlavní parametry a zdůvodnění všech systémů pohyblivých složek odměny a dalších nepeněžních výhod</t>
  </si>
  <si>
    <t xml:space="preserve">• Přidělení pohyblivé složky odměny se provádí individuálně (dle pozice) a závisí nejen na obchodních a finančních výsledcích, ale na splnění některých dalších klíčových ukazatelů výkonnosti, které jsou stanoveny tak, aby se zabránilo možnému riziku. </t>
  </si>
  <si>
    <t>čl. 450 písm. e)</t>
  </si>
  <si>
    <t>Informace o výkonnostních kritériích, na nichž je založeno přiznání nároku na akcie, opce nebo pohyblivé složky odměny</t>
  </si>
  <si>
    <t>čl. 450 písm. d)</t>
  </si>
  <si>
    <t>0-100%</t>
  </si>
  <si>
    <t>Poměry mezi stálou a pohyblivou složkou odměny stanovené podle čl. 94 odst. 1 písm. g) směrnice 2013/36/EU</t>
  </si>
  <si>
    <t>• V případě nedostatečné výkonnosti, nepříznivých finančních výsledcích nebo výrazných ztrát je možné snížit bonus, nebo nevyplácet žádný.</t>
  </si>
  <si>
    <t>• MP neuplatňuje odstupné při skončení pracovního poměru ( tzv. "zlaté padáky") v manažerských smlouvách</t>
  </si>
  <si>
    <t>• Členové dozorčí rady nejsou odměňováni variabilní částí odměny.</t>
  </si>
  <si>
    <t>• Dozorčí rada MP reviduje manažerské bonusy pro členy představenstva. Odměny jsou také schvalovány jediným akcionářem.</t>
  </si>
  <si>
    <t>• Odměna není závislá na krátkodobé výkonnosti.</t>
  </si>
  <si>
    <t>• Zajištění rizik spojených s odměnami je zakázáno interní předpisem.</t>
  </si>
  <si>
    <t>• Maximální podíl variabilní části odměny je stanoven na 100% roční základní mzdy (platí pro manažery)</t>
  </si>
  <si>
    <t>čl. 450 písm. c)</t>
  </si>
  <si>
    <t>Nejdůležitější charakteristiky systému odměňování, včetně informací o kritériích používaných k měření výkonnosti,  o úpravách o riziko, zásadách pro oddálení nároku na pohyblivou složku odměny a kritériích pro jejich přiznání</t>
  </si>
  <si>
    <t>• Manažeři jsou odpovědní za  hodnocení podřízených zaměstnanců, zjišťování jejich výkonnosti a stanovování cílů a hodnotících kritérií v souladu s výkonem.</t>
  </si>
  <si>
    <t xml:space="preserve">• Pro měření výkonu společnosti jsou v každém roce stanoveny konkrétní indikátory výkonu. </t>
  </si>
  <si>
    <t>• Všechny zaměstnanecké a manažerské bonusy jsou založeny na hodnocení výkonnosti. To zahrnuje poměr individuálního pracovního výkonu a výkonnosti společnosti.</t>
  </si>
  <si>
    <t>čl. 450 písm. b)</t>
  </si>
  <si>
    <t xml:space="preserve"> Informace o vazbě mezi odměnou a výkonností</t>
  </si>
  <si>
    <t>• finanční úsek zajišťuje prostřednictvím rozpočtového procesu, že celková výše pohyblivé složky odměny nenaruší schopnost MP dostát svých kapitálových požadavků, a že byla přijata opatření pro současná i budoucí rizika.</t>
  </si>
  <si>
    <t>Role finančního úseku:</t>
  </si>
  <si>
    <t>• Linioví manažeři jsou odpovědní za správné přidělení a řízení svých zaměstnanců, hodnocení a vedení zaměstnance, zjišťování potenciálu a výkonnosti, stanovování cílů a hodnotících kritérií v souladu s výkonem a řízení rizik.</t>
  </si>
  <si>
    <t>čl. 450 písm. a)</t>
  </si>
  <si>
    <t>HR a linioví manažeři:</t>
  </si>
  <si>
    <t>Informace o úloze příslušných zainteresovaných subjektů</t>
  </si>
  <si>
    <t>Informace o externím poradci, jehož služby byly využity při stanovování zásad odměňování</t>
  </si>
  <si>
    <t>• podporovat dozorčí radu v otázkách odměňování, dohlížet na implementaci a provoz systémů odměňování</t>
  </si>
  <si>
    <t>• poskytovat podporu a poradenství dozorčí radě ohledně celkové politiky odměňování</t>
  </si>
  <si>
    <t>• připravit, projednat a doporučit stanovisko dozorčí rady na vyhrazených dokumentech týkajících se odměňování a personálních otázek, a to pokud jde o odměňování členů vrcholového vedení (členové BOD),</t>
  </si>
  <si>
    <t>Role Výboru pro odměňování:</t>
  </si>
  <si>
    <t>Výbor pro odměňování  byl založen dne 6. září 2007. Jeho pravomoci a kompetence jsou stanoveny v jednacím řádu a stanovách společnosti.</t>
  </si>
  <si>
    <t xml:space="preserve"> Informací o složení a mandátu výboru pro odměňován, pokud je zřízen</t>
  </si>
  <si>
    <t>Počet zasedání hlavního orgánu instituce, jenž na odměňování dohlíží během příslušného účetního období</t>
  </si>
  <si>
    <t>Nezávislé ověření politiky odměňování  stejně jako praxe odměňování, je prováděno Výborem pro odměňování každoročně a interním auditem SG každé 2 roky.</t>
  </si>
  <si>
    <t>• Dozorčí rada dává souhlas s celkovou výší odměn představenstva, jakož i odměňování jednotlivých členů představenstva na základě doporučení Výboru pro odměňování</t>
  </si>
  <si>
    <t>Dozorčí rada:</t>
  </si>
  <si>
    <t>• Představenstvo MP má rovněž důležitou roli v procesu nastavení strategických cílů</t>
  </si>
  <si>
    <t>• Představenstvo MP zaručuje, že implementace principů odměňování MP je v souladu s novými regulačními požadavky a strategií MP. Za tímto účelem je schválen dokument "Strategie odměňování a zásady".</t>
  </si>
  <si>
    <t>Představenstvo Modré pyramidy:</t>
  </si>
  <si>
    <t>Informace o rozhodovacím procesu použitém pro stanovení zásad odměňování</t>
  </si>
  <si>
    <t>Zásady odměňování</t>
  </si>
  <si>
    <t>Tuto část uveřejňují i významné dceřinné podniky na základě čl. 13 druhého pododst. nařízení č. 575/2013/EU</t>
  </si>
  <si>
    <t>Zásady odměňování I</t>
  </si>
  <si>
    <t>Zásady odměňování II</t>
  </si>
  <si>
    <t>Tuto část uveřejňují i významné dceřinné podniky na základě čl. 13 druhého pododst. nařízení (EU) č. 575/2013</t>
  </si>
  <si>
    <t>Souhrnné kvantitativní informace o odměnách v členění na vrcholné vedení a na pracovníky, jejichž činnost má podstatný dopad na rizikový profil instituce</t>
  </si>
  <si>
    <t>čl. 450 odst. 1 písm. h)</t>
  </si>
  <si>
    <t>Vrcholné vedení</t>
  </si>
  <si>
    <t>Pracovníci, jejichž činnost má podstatný dopad na rizikový profil instituce</t>
  </si>
  <si>
    <t>Počet přijemců</t>
  </si>
  <si>
    <t>Pevné složky odměn celkem</t>
  </si>
  <si>
    <t>Pohyblivé složky odměn celkem</t>
  </si>
  <si>
    <t>Pohyblivé složky odměn v hotovosti celkem</t>
  </si>
  <si>
    <t>Pohyblivé složky odměn ve formě akcií a nástrojů spojených s akciemi - celkem</t>
  </si>
  <si>
    <t>Pohyblivé složky odměn u ostatních typů nástrojů - celkem</t>
  </si>
  <si>
    <t>Celková výše pohyblivých složek odměn s odloženou splatností v daném účetním období</t>
  </si>
  <si>
    <t>Pohyblivé složky odměn v hotovosti s odloženou splatností - celkem</t>
  </si>
  <si>
    <t>Pohyblivé složky odměn ve formě akcií a nástrojů navázaných na akcie s odloženou splatností - celkem</t>
  </si>
  <si>
    <t>Pohyblivé složka odměn u ostatních typů nástrojů s odloženou splatností - celkem</t>
  </si>
  <si>
    <t>Celková výše dosud nevyplacených oddálených odměn</t>
  </si>
  <si>
    <t>Již přiznané nároky na oddálené odměny</t>
  </si>
  <si>
    <t>Doposud nepřiznané nároky na oddálené odměny</t>
  </si>
  <si>
    <t>Celková výše oddálených odměn přiznaných a vyplacených během daného účetního období</t>
  </si>
  <si>
    <t>Výše oddálených odměn o které byly odměny sníženy v důsledku úprav na základě výkonnosti</t>
  </si>
  <si>
    <t>Počet příjemců smluvně zaručených pohyblivých složek odměn</t>
  </si>
  <si>
    <t>Celková výše smluvně zaručených pohyblivých složek odměn</t>
  </si>
  <si>
    <t>Počet příjemců odstupného</t>
  </si>
  <si>
    <t>Celková výše odstupného vyplaceného během daného účetního období</t>
  </si>
  <si>
    <t>Nejvyšší částka odstupného přiznaná jediné osobě</t>
  </si>
  <si>
    <t>Instituce, které jsou významné z hlediska své velikosti, vnitřní organizace a povahy, rozsahu a složitosti svých činností, zpřístupní kvantitativní informace uvedené v tomto článku rovněž na úrovni členů vedoucího orgánu instituce.</t>
  </si>
  <si>
    <t>čl. 450 odst. 2</t>
  </si>
  <si>
    <t>Zásady odměňování III</t>
  </si>
  <si>
    <t>nařízení č. 575/2013/EU čl. 450 odst. 1 písm. g)</t>
  </si>
  <si>
    <t>Souhrnné kvantitativní informace o odměnách v členění podle oblasti podnikání</t>
  </si>
  <si>
    <t>Investiční bankovnictví</t>
  </si>
  <si>
    <t>Retailové bankovnictví</t>
  </si>
  <si>
    <t>Korporátní bankovnictví</t>
  </si>
  <si>
    <t>Obhospodařování aktiv</t>
  </si>
  <si>
    <t>Ostatní</t>
  </si>
  <si>
    <t>Nařízení č. 575/2013/EU</t>
  </si>
  <si>
    <t>MPSS tvoří kmenový kapitál Tier 1. Podmínky a složení kapitálu Tier 1 jsou uvedeny v části 3.</t>
  </si>
  <si>
    <t>Kapitálové poměry MPSS jsou vypočtené pomocí složek kapitálu dle nařízení č. 575/2013/EU.</t>
  </si>
  <si>
    <t>Expozice v klasifikační kategorii: sledovaná, nestandardní, pochybná a ztrátová</t>
  </si>
  <si>
    <t>CZ</t>
  </si>
  <si>
    <t>do 1 roku včetně</t>
  </si>
  <si>
    <t>nad 5 let</t>
  </si>
  <si>
    <t>nespecifikováno</t>
  </si>
  <si>
    <t>Finanční deriváty</t>
  </si>
  <si>
    <t>Podrozvahové položky se středním rizikem</t>
  </si>
  <si>
    <t>Ostatní rozvahová aktiva</t>
  </si>
  <si>
    <t>Celková míra expozic úhrnem</t>
  </si>
  <si>
    <t>Kapitál Tier 1</t>
  </si>
  <si>
    <t>Pákový poměr pro Tier 1</t>
  </si>
  <si>
    <t>MPSS nenabývá instrumenty, které by zvyšovaly pákový poměr.</t>
  </si>
  <si>
    <r>
      <t>U obchodů s deriváty na finančním trhu banka používá</t>
    </r>
    <r>
      <rPr>
        <i/>
        <sz val="10"/>
        <color theme="1"/>
        <rFont val="Arial"/>
        <family val="2"/>
        <charset val="238"/>
      </rPr>
      <t xml:space="preserve"> dvoustranné dohody o započtení typu ISDA nebo jejich českého ekvivalentu (CMA), které zahrnují ustanovení o close-out nettingu.  Tyto obchody uzavírá banka pouze s mateřskou společností (KB). S jinými subjekty derivátové obchody uzavírány nejsou.</t>
    </r>
  </si>
  <si>
    <t xml:space="preserve">Banka akceptuje pouze vybrané formy zajišťovacích prostředků. Příslušná schvalovací úroveň v bance nesmí odsouhlasit formu zajišťovacího prostředku, pro niž nejsou stanoveny interní postupy.  </t>
  </si>
  <si>
    <t xml:space="preserve">Banka používá ke snížení rizika spojeného se svými expozicemi zejména následující druhy kolaterálů: </t>
  </si>
  <si>
    <r>
      <rPr>
        <b/>
        <i/>
        <sz val="10"/>
        <rFont val="Arial"/>
        <family val="2"/>
        <charset val="238"/>
      </rPr>
      <t xml:space="preserve">Majetkové zajištění </t>
    </r>
    <r>
      <rPr>
        <i/>
        <sz val="10"/>
        <rFont val="Arial"/>
        <family val="2"/>
        <charset val="238"/>
      </rPr>
      <t xml:space="preserve">(finanční kolaterál) - vklady u skupiny MPSS  </t>
    </r>
  </si>
  <si>
    <r>
      <rPr>
        <b/>
        <i/>
        <sz val="10"/>
        <rFont val="Arial"/>
        <family val="2"/>
        <charset val="238"/>
      </rPr>
      <t xml:space="preserve">Majetkové zajištění </t>
    </r>
    <r>
      <rPr>
        <i/>
        <sz val="10"/>
        <rFont val="Arial"/>
        <family val="2"/>
        <charset val="238"/>
      </rPr>
      <t xml:space="preserve">(nefinanční kolaterál) - nemovitosti  </t>
    </r>
  </si>
  <si>
    <r>
      <rPr>
        <b/>
        <i/>
        <sz val="10"/>
        <rFont val="Arial"/>
        <family val="2"/>
        <charset val="238"/>
      </rPr>
      <t>Osobní</t>
    </r>
    <r>
      <rPr>
        <i/>
        <sz val="10"/>
        <rFont val="Arial"/>
        <family val="2"/>
        <charset val="238"/>
      </rPr>
      <t xml:space="preserve"> </t>
    </r>
    <r>
      <rPr>
        <b/>
        <i/>
        <sz val="10"/>
        <rFont val="Arial"/>
        <family val="2"/>
        <charset val="238"/>
      </rPr>
      <t xml:space="preserve">zajištění </t>
    </r>
    <r>
      <rPr>
        <i/>
        <sz val="10"/>
        <rFont val="Arial"/>
        <family val="2"/>
        <charset val="238"/>
      </rPr>
      <t xml:space="preserve"> - </t>
    </r>
    <r>
      <rPr>
        <b/>
        <i/>
        <sz val="10"/>
        <rFont val="Arial"/>
        <family val="2"/>
        <charset val="238"/>
      </rPr>
      <t>Záruky</t>
    </r>
    <r>
      <rPr>
        <i/>
        <sz val="10"/>
        <rFont val="Arial"/>
        <family val="2"/>
        <charset val="238"/>
      </rPr>
      <t xml:space="preserve"> a ručení (bankovní záruky, ručení fyzických osob, blankosměnky)  </t>
    </r>
  </si>
  <si>
    <r>
      <rPr>
        <b/>
        <i/>
        <sz val="10"/>
        <rFont val="Arial"/>
        <family val="2"/>
        <charset val="238"/>
      </rPr>
      <t>Osobní</t>
    </r>
    <r>
      <rPr>
        <i/>
        <sz val="10"/>
        <rFont val="Arial"/>
        <family val="2"/>
        <charset val="238"/>
      </rPr>
      <t xml:space="preserve"> </t>
    </r>
    <r>
      <rPr>
        <b/>
        <i/>
        <sz val="10"/>
        <rFont val="Arial"/>
        <family val="2"/>
        <charset val="238"/>
      </rPr>
      <t xml:space="preserve">zajištění </t>
    </r>
    <r>
      <rPr>
        <i/>
        <sz val="10"/>
        <rFont val="Arial"/>
        <family val="2"/>
        <charset val="238"/>
      </rPr>
      <t xml:space="preserve"> - </t>
    </r>
    <r>
      <rPr>
        <b/>
        <i/>
        <sz val="10"/>
        <rFont val="Arial"/>
        <family val="2"/>
        <charset val="238"/>
      </rPr>
      <t>Hotovostní kolaterál u 3. stran</t>
    </r>
    <r>
      <rPr>
        <i/>
        <sz val="10"/>
        <rFont val="Arial"/>
        <family val="2"/>
        <charset val="238"/>
      </rPr>
      <t xml:space="preserve"> (Vklady u jiných bank)  </t>
    </r>
  </si>
  <si>
    <t>MPSS nepoužívá úvěrové deriváty.</t>
  </si>
  <si>
    <t>MPSS nepodstupuje tržní riziko.</t>
  </si>
  <si>
    <t>MPSS poskytuje úvěry retailovým klientům , kde k významnější koncentraci úvěrového rizika nedochází.</t>
  </si>
  <si>
    <t>K měnovému riziku</t>
  </si>
  <si>
    <t>Vyhláška č.163/2014 Sb., Příloha 14</t>
  </si>
  <si>
    <t>Modrá pyramida stavební spořitelna, a.s.</t>
  </si>
  <si>
    <t xml:space="preserve">zák. č. 90/2012 Sb., o obchodních společnostech a družstvech (zákon o obch. korporacích)
</t>
  </si>
  <si>
    <t>Celkem   1 050 000 000 Kč</t>
  </si>
  <si>
    <t>od 1 do 5let včetně</t>
  </si>
  <si>
    <t>od 1 do 5 let včetně</t>
  </si>
  <si>
    <t>1 050 mil. Kč                                                    562,500 (kmenové akcie) + 487,500 (emisní ážio)</t>
  </si>
  <si>
    <t>(31/12/2015)</t>
  </si>
  <si>
    <t>(4Q/2015)</t>
  </si>
  <si>
    <t>(3Q/2015)</t>
  </si>
  <si>
    <t>(2Q/2015)</t>
  </si>
  <si>
    <t>(1Q/2015)</t>
  </si>
  <si>
    <t>(4Q/2015</t>
  </si>
  <si>
    <t>Pohledávka, kde splátka po splatnosti je více než 30 dnů a velikost nedoplatku je vyšší než 500 czk</t>
  </si>
  <si>
    <t xml:space="preserve">Při určení specifických úprav o úvěrové riziko u fyzických osob vychází banka ze statistického modelu. V rámci modelu jsou pohledávky zařazeny do jednotlivých poolů podle rizikovosti. Model se skládá ze dvou parametrů a to pravděpodobnosti odstoupení/selhání (PD) a očekávané ztráty z odstoupení/selhání (LGD). Výpočet těchto parametrů probíhá na úrovni jednotlivých poolů, ale aplikují se na individuální bázi, tedy každý úvěr má přiřazenou individuální opravnou položku. </t>
  </si>
  <si>
    <t>Při určení specifických úprav o úvěrové riziko u právnických osob, používá banka metodu koeficientů. Úpravy jsou stanoveny tak, že rozdíl mezi jistinou pohledávky zvýšenou o naběhlé příslušenství a zohledněným zajištěním dané pohledávky formou finančního kolaterálu násobí koeficientem pro tvorbu opravných položek. Výše koeficientů respektují pásma stanovená Vyhláškou ČNB, tedy např. pro ztrátové pohledávky je výše koeficientu 100%.</t>
  </si>
  <si>
    <r>
      <t xml:space="preserve">Přístupy a metody pro určení specifických úprav o úvěrové riziko u pohledávek za </t>
    </r>
    <r>
      <rPr>
        <b/>
        <sz val="11"/>
        <color theme="1"/>
        <rFont val="Calibri"/>
        <family val="2"/>
        <charset val="238"/>
        <scheme val="minor"/>
      </rPr>
      <t>fyzickými osobami:</t>
    </r>
  </si>
  <si>
    <r>
      <t xml:space="preserve">Přístupy a metody pro určení specifických úprav o úvěrové riziko u pohledávek za </t>
    </r>
    <r>
      <rPr>
        <b/>
        <sz val="11"/>
        <color theme="1"/>
        <rFont val="Calibri"/>
        <family val="2"/>
        <charset val="238"/>
        <scheme val="minor"/>
      </rPr>
      <t>právnickými osobami:</t>
    </r>
  </si>
  <si>
    <t>FYZICKÉ OSOBY, OBČANI</t>
  </si>
  <si>
    <t xml:space="preserve"> </t>
  </si>
  <si>
    <t>26</t>
  </si>
  <si>
    <t>MPSS nepoužívá záruky nebo úvěrové deriváty jako uznatelné zajištění u žádné kategorii expozic</t>
  </si>
  <si>
    <t>Rozčlenění celkové míry expozice a sesouhlasení celkové míry expozice s důležitými informacemi zpřístupněnými ve zveřejněné účetní závěrce (v tis. Kč)</t>
  </si>
  <si>
    <t>Celková hodnota expozic (v tis. Kč)</t>
  </si>
  <si>
    <t>• Dozorčí rada MP je odpovědná za pravidelné prověření zásad odměňování a dohlíží na jejich realizaci. Výbor pro odměňování za tímto účelem provádí prověření strategie odměňování, jakož i praxi odměňování na základě příslušných zpráv připravených z divize lidských zdrojů.</t>
  </si>
  <si>
    <t>• věnovat zvláštní pozornost posuzování mechanismu, s cílem zajistit, aby systém odměňování řádně bral v úvahu všechny druhy rizik, jakož i zajištění toho, aby celková politika odměňování byla v souladu s dlouhodobou strategií řádné a obezřetně řízené  instituce</t>
  </si>
  <si>
    <t>• HR definuje a udržuje systém odměňování jako takový, včetně pracovních míst v rámci systému, navrhuje logické scénáře pro roční zvýšení mezd, poskytuje metodiku a vedení.</t>
  </si>
  <si>
    <t>• HR Business Partner ve spolupráci s liniovými manažery je zodpovědný za stanovení mezd podle rámce systému odměňování.</t>
  </si>
  <si>
    <t>• Finanční úsek provede platbu jakékoli pohyblivé složky odměny zaměstnanců pouze v případě, že jsou plněny požadavky kapitálové přiměřenosti. V případě neplnění lze vyplatit pouze  se zvláštním souhlasem dozorčí rady.</t>
  </si>
  <si>
    <t>• Dozorčí rada MP každoročně vyhodnocuje plnění KPI (finančních i nefinančních kritérií) a určuje klíčové výkonnostní ukazatele pro příští rok.</t>
  </si>
  <si>
    <t>Manažerské bonusy jsou vypláceny 1x ročně po zhodnocení výsledků za předcházející kalendářní rok.</t>
  </si>
  <si>
    <t>Podíl variabilní složky mzdy k roční základní mzdě je u manažeřů 0-100%.</t>
  </si>
  <si>
    <t>2</t>
  </si>
  <si>
    <t>(29/04/2016)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</si>
</sst>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0\ &quot;Kč&quot;;[Red]\-#,##0\ &quot;Kč&quot;"/>
    <numFmt numFmtId="42" formatCode="_-* #,##0\ &quot;Kč&quot;_-;\-* #,##0\ &quot;Kč&quot;_-;_-* &quot;-&quot;\ &quot;Kč&quot;_-;_-@_-"/>
    <numFmt numFmtId="43" formatCode="_-* #,##0.00\ _K_č_-;\-* #,##0.00\ _K_č_-;_-* &quot;-&quot;??\ _K_č_-;_-@_-"/>
    <numFmt numFmtId="164" formatCode="#,##0_ ;\-#,##0\ "/>
    <numFmt numFmtId="165" formatCode="#,##0,"/>
    <numFmt numFmtId="166" formatCode="0.0%"/>
    <numFmt numFmtId="167" formatCode="#,##0.000"/>
  </numFmts>
  <fonts count="39"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u/>
      <sz val="10"/>
      <color indexed="12"/>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sz val="10"/>
      <color theme="0"/>
      <name val="Arial"/>
      <family val="2"/>
      <charset val="238"/>
    </font>
    <font>
      <sz val="9.9"/>
      <color theme="1"/>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1"/>
      <color theme="1"/>
      <name val="Calibri"/>
      <family val="2"/>
      <charset val="238"/>
      <scheme val="minor"/>
    </font>
    <font>
      <sz val="8"/>
      <name val="Arial"/>
      <family val="2"/>
      <charset val="238"/>
    </font>
    <font>
      <sz val="11"/>
      <name val="Arial"/>
      <family val="2"/>
      <charset val="238"/>
    </font>
    <font>
      <sz val="10"/>
      <name val="Arial"/>
      <family val="2"/>
    </font>
    <font>
      <b/>
      <sz val="20"/>
      <name val="Arial"/>
      <family val="2"/>
    </font>
    <font>
      <b/>
      <sz val="12"/>
      <name val="Arial"/>
      <family val="2"/>
    </font>
    <font>
      <b/>
      <sz val="10"/>
      <name val="Arial"/>
      <family val="2"/>
    </font>
    <font>
      <u/>
      <sz val="10"/>
      <color theme="0"/>
      <name val="Arial"/>
      <family val="2"/>
      <charset val="238"/>
    </font>
    <font>
      <sz val="11"/>
      <color theme="0"/>
      <name val="Arial"/>
      <family val="2"/>
      <charset val="238"/>
    </font>
    <font>
      <sz val="11"/>
      <color theme="1"/>
      <name val="Arial"/>
      <family val="2"/>
      <charset val="238"/>
    </font>
    <font>
      <b/>
      <sz val="11"/>
      <color theme="0"/>
      <name val="Arial"/>
      <family val="2"/>
      <charset val="238"/>
    </font>
    <font>
      <sz val="11"/>
      <color rgb="FFFF0000"/>
      <name val="Arial"/>
      <family val="2"/>
      <charset val="238"/>
    </font>
    <font>
      <b/>
      <sz val="11"/>
      <name val="Arial"/>
      <family val="2"/>
      <charset val="238"/>
    </font>
    <font>
      <b/>
      <sz val="11"/>
      <color theme="1"/>
      <name val="Arial"/>
      <family val="2"/>
      <charset val="238"/>
    </font>
    <font>
      <i/>
      <sz val="10"/>
      <color indexed="8"/>
      <name val="Arial"/>
      <family val="2"/>
      <charset val="238"/>
    </font>
    <font>
      <i/>
      <sz val="10"/>
      <color theme="1"/>
      <name val="Arial"/>
      <family val="2"/>
      <charset val="238"/>
    </font>
    <font>
      <i/>
      <sz val="11"/>
      <color theme="1"/>
      <name val="Calibri"/>
      <family val="2"/>
      <charset val="238"/>
      <scheme val="minor"/>
    </font>
    <font>
      <sz val="11"/>
      <name val="Calibri"/>
      <family val="2"/>
      <charset val="238"/>
      <scheme val="minor"/>
    </font>
    <font>
      <b/>
      <i/>
      <sz val="10"/>
      <color indexed="8"/>
      <name val="Arial"/>
      <family val="2"/>
      <charset val="238"/>
    </font>
    <font>
      <i/>
      <sz val="10"/>
      <color rgb="FF222222"/>
      <name val="Arial"/>
      <family val="2"/>
      <charset val="238"/>
    </font>
    <font>
      <b/>
      <i/>
      <sz val="10"/>
      <name val="Arial"/>
      <family val="2"/>
      <charset val="238"/>
    </font>
    <font>
      <b/>
      <sz val="11"/>
      <color theme="1"/>
      <name val="Calibri"/>
      <family val="2"/>
      <charset val="238"/>
      <scheme val="minor"/>
    </font>
  </fonts>
  <fills count="13">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rgb="FF37A9FF"/>
        <bgColor indexed="64"/>
      </patternFill>
    </fill>
    <fill>
      <patternFill patternType="solid">
        <fgColor rgb="FFE6F6FF"/>
        <bgColor indexed="64"/>
      </patternFill>
    </fill>
    <fill>
      <patternFill patternType="solid">
        <fgColor indexed="27"/>
      </patternFill>
    </fill>
    <fill>
      <patternFill patternType="solid">
        <fgColor indexed="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64B8"/>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10">
    <xf numFmtId="0" fontId="0" fillId="0" borderId="0"/>
    <xf numFmtId="0" fontId="3" fillId="0" borderId="0" applyNumberFormat="0" applyFill="0" applyBorder="0" applyAlignment="0" applyProtection="0">
      <alignment vertical="top"/>
      <protection locked="0"/>
    </xf>
    <xf numFmtId="43" fontId="17" fillId="0" borderId="0" applyFont="0" applyFill="0" applyBorder="0" applyAlignment="0" applyProtection="0"/>
    <xf numFmtId="165" fontId="18" fillId="8" borderId="72"/>
    <xf numFmtId="0" fontId="20" fillId="0" borderId="0">
      <alignment vertical="center"/>
    </xf>
    <xf numFmtId="0" fontId="21" fillId="2" borderId="51" applyNumberFormat="0" applyFill="0" applyBorder="0" applyAlignment="0" applyProtection="0">
      <alignment horizontal="left"/>
    </xf>
    <xf numFmtId="0" fontId="22" fillId="0" borderId="0" applyNumberFormat="0" applyFill="0" applyBorder="0" applyAlignment="0" applyProtection="0"/>
    <xf numFmtId="0" fontId="23" fillId="2" borderId="11" applyFont="0" applyBorder="0">
      <alignment horizontal="center" wrapText="1"/>
    </xf>
    <xf numFmtId="0" fontId="20" fillId="0" borderId="0">
      <alignment vertical="center"/>
    </xf>
    <xf numFmtId="3" fontId="20" fillId="9" borderId="13" applyFont="0">
      <alignment horizontal="right" vertical="center"/>
      <protection locked="0"/>
    </xf>
  </cellStyleXfs>
  <cellXfs count="870">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49"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0" fontId="4" fillId="0" borderId="0" xfId="0" applyFont="1" applyBorder="1" applyAlignment="1">
      <alignment vertical="center"/>
    </xf>
    <xf numFmtId="0" fontId="2" fillId="0" borderId="29"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13"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49" fontId="8" fillId="0" borderId="13" xfId="0" applyNumberFormat="1" applyFont="1" applyBorder="1" applyAlignment="1">
      <alignment wrapText="1"/>
    </xf>
    <xf numFmtId="49" fontId="8" fillId="0" borderId="30" xfId="0" applyNumberFormat="1" applyFont="1" applyBorder="1" applyAlignment="1">
      <alignment wrapText="1"/>
    </xf>
    <xf numFmtId="49" fontId="8" fillId="0" borderId="13" xfId="0" applyNumberFormat="1" applyFont="1" applyBorder="1" applyAlignment="1">
      <alignment horizontal="center" vertical="center" wrapText="1"/>
    </xf>
    <xf numFmtId="49" fontId="8" fillId="0" borderId="29" xfId="0" applyNumberFormat="1" applyFont="1" applyBorder="1" applyAlignment="1">
      <alignment wrapText="1"/>
    </xf>
    <xf numFmtId="49" fontId="8" fillId="0" borderId="0" xfId="0" applyNumberFormat="1" applyFont="1" applyAlignment="1"/>
    <xf numFmtId="0" fontId="8" fillId="0" borderId="13" xfId="0" applyFont="1" applyBorder="1"/>
    <xf numFmtId="0" fontId="8" fillId="0" borderId="0" xfId="0" applyFont="1" applyAlignment="1">
      <alignment vertical="center" wrapText="1"/>
    </xf>
    <xf numFmtId="0" fontId="8" fillId="0" borderId="13" xfId="0" applyFont="1" applyBorder="1" applyAlignment="1">
      <alignment vertical="center" wrapText="1"/>
    </xf>
    <xf numFmtId="0" fontId="8" fillId="0" borderId="17" xfId="0" applyFont="1" applyBorder="1" applyAlignment="1">
      <alignment vertical="center" wrapText="1"/>
    </xf>
    <xf numFmtId="0" fontId="8" fillId="0" borderId="38" xfId="0" applyFont="1" applyBorder="1" applyAlignment="1">
      <alignment vertical="center" wrapText="1"/>
    </xf>
    <xf numFmtId="0" fontId="8" fillId="0" borderId="30" xfId="0" applyFont="1" applyBorder="1" applyAlignment="1">
      <alignment vertical="center" wrapText="1"/>
    </xf>
    <xf numFmtId="0" fontId="8" fillId="0" borderId="29" xfId="0" applyFont="1" applyBorder="1" applyAlignment="1">
      <alignment vertical="center" wrapText="1"/>
    </xf>
    <xf numFmtId="0" fontId="8" fillId="0" borderId="0" xfId="0" applyFont="1" applyAlignment="1">
      <alignment wrapText="1"/>
    </xf>
    <xf numFmtId="14" fontId="4" fillId="0" borderId="0" xfId="0" applyNumberFormat="1" applyFont="1" applyBorder="1" applyAlignment="1">
      <alignment vertical="center"/>
    </xf>
    <xf numFmtId="49" fontId="8" fillId="0" borderId="0" xfId="0" applyNumberFormat="1" applyFont="1" applyAlignment="1">
      <alignment wrapText="1"/>
    </xf>
    <xf numFmtId="49" fontId="8" fillId="0" borderId="17" xfId="0" applyNumberFormat="1" applyFont="1" applyBorder="1" applyAlignment="1">
      <alignment wrapText="1"/>
    </xf>
    <xf numFmtId="49" fontId="8" fillId="0" borderId="38" xfId="0" applyNumberFormat="1" applyFont="1" applyBorder="1" applyAlignment="1">
      <alignment wrapText="1"/>
    </xf>
    <xf numFmtId="49" fontId="8" fillId="0" borderId="15" xfId="0" applyNumberFormat="1" applyFont="1" applyBorder="1" applyAlignment="1">
      <alignment vertical="center" wrapText="1"/>
    </xf>
    <xf numFmtId="0" fontId="8" fillId="0" borderId="17" xfId="0" applyNumberFormat="1" applyFont="1" applyBorder="1" applyAlignment="1">
      <alignment horizontal="left" vertical="center" wrapText="1"/>
    </xf>
    <xf numFmtId="2" fontId="8" fillId="0" borderId="17" xfId="0" applyNumberFormat="1" applyFont="1" applyBorder="1" applyAlignment="1">
      <alignment horizontal="left" vertical="center" wrapText="1"/>
    </xf>
    <xf numFmtId="0" fontId="8" fillId="0" borderId="38" xfId="0" applyNumberFormat="1" applyFont="1" applyBorder="1" applyAlignment="1">
      <alignment horizontal="left" vertical="center" wrapText="1"/>
    </xf>
    <xf numFmtId="49" fontId="8" fillId="0" borderId="13" xfId="0" applyNumberFormat="1" applyFont="1" applyBorder="1" applyAlignment="1">
      <alignment vertical="center" wrapText="1"/>
    </xf>
    <xf numFmtId="49" fontId="8" fillId="0" borderId="17" xfId="0" applyNumberFormat="1"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8" fillId="0" borderId="39" xfId="0" applyNumberFormat="1" applyFont="1" applyBorder="1" applyAlignment="1">
      <alignment wrapText="1"/>
    </xf>
    <xf numFmtId="0" fontId="2" fillId="0" borderId="0" xfId="0" applyFont="1" applyFill="1" applyAlignment="1">
      <alignment vertical="center"/>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40" xfId="0" applyFont="1" applyBorder="1" applyAlignment="1">
      <alignment vertical="center" wrapText="1"/>
    </xf>
    <xf numFmtId="0" fontId="8" fillId="0" borderId="43" xfId="0" applyFont="1" applyBorder="1" applyAlignment="1">
      <alignment vertical="center" wrapText="1"/>
    </xf>
    <xf numFmtId="49" fontId="2" fillId="0" borderId="24" xfId="0" applyNumberFormat="1" applyFont="1" applyFill="1" applyBorder="1" applyAlignment="1">
      <alignment vertical="center"/>
    </xf>
    <xf numFmtId="49" fontId="2" fillId="0" borderId="56" xfId="0" applyNumberFormat="1" applyFont="1" applyFill="1" applyBorder="1" applyAlignment="1">
      <alignment vertical="center"/>
    </xf>
    <xf numFmtId="49" fontId="4" fillId="0" borderId="56" xfId="0" applyNumberFormat="1" applyFont="1" applyFill="1" applyBorder="1" applyAlignment="1">
      <alignment vertical="center"/>
    </xf>
    <xf numFmtId="49" fontId="4" fillId="0" borderId="26" xfId="0" applyNumberFormat="1" applyFont="1" applyFill="1" applyBorder="1" applyAlignment="1">
      <alignment vertical="center"/>
    </xf>
    <xf numFmtId="49" fontId="8" fillId="3" borderId="23" xfId="0" applyNumberFormat="1" applyFont="1" applyFill="1" applyBorder="1" applyAlignment="1">
      <alignment horizontal="center" vertical="center" wrapText="1"/>
    </xf>
    <xf numFmtId="49" fontId="4" fillId="0" borderId="69" xfId="0" applyNumberFormat="1" applyFont="1" applyFill="1" applyBorder="1" applyAlignment="1">
      <alignment wrapText="1"/>
    </xf>
    <xf numFmtId="0" fontId="13" fillId="0" borderId="69" xfId="0" applyFont="1" applyFill="1" applyBorder="1" applyAlignment="1">
      <alignment vertical="center" wrapText="1"/>
    </xf>
    <xf numFmtId="0" fontId="9" fillId="0" borderId="69" xfId="0" applyFont="1" applyFill="1" applyBorder="1" applyAlignment="1">
      <alignment vertical="center" wrapText="1"/>
    </xf>
    <xf numFmtId="0" fontId="4" fillId="0" borderId="69" xfId="0" applyFont="1" applyFill="1" applyBorder="1" applyAlignment="1">
      <alignment vertical="center" wrapText="1"/>
    </xf>
    <xf numFmtId="49" fontId="8" fillId="0" borderId="0" xfId="0" applyNumberFormat="1" applyFont="1" applyFill="1" applyAlignment="1">
      <alignment wrapText="1"/>
    </xf>
    <xf numFmtId="49" fontId="8" fillId="0" borderId="0" xfId="0" applyNumberFormat="1" applyFont="1" applyFill="1" applyAlignment="1"/>
    <xf numFmtId="0" fontId="8" fillId="0" borderId="0" xfId="0" applyFont="1"/>
    <xf numFmtId="0" fontId="8" fillId="0" borderId="0" xfId="0" applyFont="1" applyFill="1" applyAlignment="1">
      <alignment wrapText="1"/>
    </xf>
    <xf numFmtId="49" fontId="4" fillId="0" borderId="45" xfId="0" applyNumberFormat="1" applyFont="1" applyFill="1" applyBorder="1" applyAlignment="1">
      <alignment horizontal="center" vertical="center" wrapText="1"/>
    </xf>
    <xf numFmtId="49" fontId="4" fillId="0" borderId="45" xfId="0" applyNumberFormat="1" applyFont="1" applyFill="1" applyBorder="1" applyAlignment="1"/>
    <xf numFmtId="49" fontId="4" fillId="0" borderId="13" xfId="0" applyNumberFormat="1" applyFont="1" applyFill="1" applyBorder="1" applyAlignment="1"/>
    <xf numFmtId="49" fontId="4" fillId="0" borderId="46" xfId="0" applyNumberFormat="1" applyFont="1" applyFill="1" applyBorder="1" applyAlignment="1"/>
    <xf numFmtId="49" fontId="4" fillId="0" borderId="30" xfId="0" applyNumberFormat="1" applyFont="1" applyFill="1" applyBorder="1" applyAlignment="1"/>
    <xf numFmtId="49" fontId="4" fillId="0" borderId="47" xfId="0" applyNumberFormat="1" applyFont="1" applyFill="1" applyBorder="1" applyAlignment="1"/>
    <xf numFmtId="49" fontId="4" fillId="0" borderId="29" xfId="0" applyNumberFormat="1" applyFont="1" applyFill="1" applyBorder="1" applyAlignment="1"/>
    <xf numFmtId="49" fontId="4" fillId="0" borderId="48" xfId="0" applyNumberFormat="1" applyFont="1" applyFill="1" applyBorder="1" applyAlignment="1"/>
    <xf numFmtId="49" fontId="4" fillId="0" borderId="19" xfId="0" applyNumberFormat="1" applyFont="1" applyFill="1" applyBorder="1" applyAlignment="1"/>
    <xf numFmtId="0" fontId="4" fillId="0" borderId="45" xfId="0" applyFont="1" applyFill="1" applyBorder="1" applyAlignment="1">
      <alignment vertical="center" wrapText="1"/>
    </xf>
    <xf numFmtId="0" fontId="4" fillId="0" borderId="46" xfId="0" applyFont="1" applyFill="1" applyBorder="1" applyAlignment="1">
      <alignment vertical="center" wrapText="1"/>
    </xf>
    <xf numFmtId="0" fontId="4" fillId="0" borderId="30" xfId="0" applyFont="1" applyFill="1" applyBorder="1" applyAlignment="1">
      <alignment vertical="center" wrapText="1"/>
    </xf>
    <xf numFmtId="49" fontId="8" fillId="0" borderId="15" xfId="0" applyNumberFormat="1" applyFont="1" applyBorder="1" applyAlignment="1">
      <alignment wrapText="1"/>
    </xf>
    <xf numFmtId="0" fontId="8" fillId="0" borderId="39" xfId="0" applyFont="1" applyFill="1" applyBorder="1" applyAlignment="1">
      <alignment vertical="center" wrapText="1"/>
    </xf>
    <xf numFmtId="0" fontId="8" fillId="0" borderId="0" xfId="0" applyFont="1" applyFill="1"/>
    <xf numFmtId="0" fontId="2" fillId="0" borderId="0" xfId="0" applyFont="1" applyAlignment="1">
      <alignment horizontal="center" vertical="center"/>
    </xf>
    <xf numFmtId="0" fontId="8" fillId="0" borderId="70" xfId="0" applyFont="1" applyFill="1" applyBorder="1" applyAlignment="1">
      <alignment vertical="center" wrapText="1"/>
    </xf>
    <xf numFmtId="0" fontId="8" fillId="0" borderId="43" xfId="0" applyFont="1" applyFill="1" applyBorder="1" applyAlignment="1">
      <alignment vertical="center" wrapText="1"/>
    </xf>
    <xf numFmtId="0" fontId="8" fillId="0" borderId="68" xfId="0" applyFont="1" applyFill="1" applyBorder="1" applyAlignment="1">
      <alignment vertical="center" wrapText="1"/>
    </xf>
    <xf numFmtId="0" fontId="8" fillId="0" borderId="15" xfId="0" applyFont="1" applyFill="1" applyBorder="1" applyAlignment="1">
      <alignment vertical="center" wrapText="1"/>
    </xf>
    <xf numFmtId="0" fontId="8" fillId="0" borderId="67" xfId="0" applyFont="1" applyFill="1" applyBorder="1" applyAlignment="1">
      <alignment vertical="center" wrapText="1"/>
    </xf>
    <xf numFmtId="0" fontId="8" fillId="0" borderId="16" xfId="0" applyFont="1" applyFill="1" applyBorder="1" applyAlignment="1">
      <alignment vertical="center" wrapText="1"/>
    </xf>
    <xf numFmtId="49" fontId="8" fillId="0" borderId="21" xfId="0" applyNumberFormat="1" applyFont="1" applyFill="1" applyBorder="1" applyAlignment="1">
      <alignment wrapText="1"/>
    </xf>
    <xf numFmtId="49" fontId="8" fillId="0" borderId="69" xfId="0" applyNumberFormat="1" applyFont="1" applyFill="1" applyBorder="1" applyAlignment="1">
      <alignment wrapText="1"/>
    </xf>
    <xf numFmtId="49" fontId="8" fillId="0" borderId="61" xfId="0" applyNumberFormat="1" applyFont="1" applyFill="1" applyBorder="1" applyAlignment="1">
      <alignment wrapText="1"/>
    </xf>
    <xf numFmtId="49" fontId="8" fillId="0" borderId="40" xfId="0" applyNumberFormat="1" applyFont="1" applyFill="1" applyBorder="1" applyAlignment="1">
      <alignment wrapText="1"/>
    </xf>
    <xf numFmtId="49" fontId="8" fillId="0" borderId="45" xfId="0" applyNumberFormat="1" applyFont="1" applyFill="1" applyBorder="1" applyAlignment="1">
      <alignment wrapText="1"/>
    </xf>
    <xf numFmtId="49" fontId="8" fillId="0" borderId="13" xfId="0" applyNumberFormat="1" applyFont="1" applyFill="1" applyBorder="1" applyAlignment="1">
      <alignment wrapText="1"/>
    </xf>
    <xf numFmtId="0" fontId="2" fillId="0" borderId="0" xfId="0" applyFont="1" applyFill="1" applyAlignment="1">
      <alignment horizontal="center" vertical="center"/>
    </xf>
    <xf numFmtId="0" fontId="2" fillId="2" borderId="0" xfId="0" applyFont="1" applyFill="1" applyAlignment="1">
      <alignment horizontal="center" vertical="center"/>
    </xf>
    <xf numFmtId="0" fontId="8" fillId="2" borderId="0" xfId="0" applyFont="1" applyFill="1"/>
    <xf numFmtId="0" fontId="4" fillId="0" borderId="11" xfId="0" applyFont="1" applyFill="1" applyBorder="1" applyAlignment="1">
      <alignment vertical="center" wrapText="1"/>
    </xf>
    <xf numFmtId="0" fontId="4" fillId="0" borderId="32" xfId="0" applyFont="1" applyFill="1" applyBorder="1" applyAlignment="1">
      <alignment vertical="center" wrapText="1"/>
    </xf>
    <xf numFmtId="49" fontId="4" fillId="0" borderId="61" xfId="0" applyNumberFormat="1" applyFont="1" applyFill="1" applyBorder="1" applyAlignment="1">
      <alignment horizontal="center" vertical="center" wrapText="1"/>
    </xf>
    <xf numFmtId="0" fontId="2" fillId="0" borderId="29" xfId="0" applyFont="1" applyFill="1" applyBorder="1" applyAlignment="1">
      <alignment horizontal="center" vertical="center"/>
    </xf>
    <xf numFmtId="0" fontId="8" fillId="0" borderId="33" xfId="0" applyFont="1" applyFill="1" applyBorder="1" applyAlignment="1">
      <alignment horizontal="center"/>
    </xf>
    <xf numFmtId="0" fontId="2" fillId="0" borderId="28" xfId="0" applyFont="1" applyBorder="1" applyAlignment="1">
      <alignment horizontal="center" vertical="center"/>
    </xf>
    <xf numFmtId="0" fontId="2" fillId="0" borderId="51" xfId="0" applyFont="1" applyBorder="1" applyAlignment="1">
      <alignment horizontal="center" vertical="center"/>
    </xf>
    <xf numFmtId="0" fontId="4" fillId="0" borderId="51" xfId="0" applyFont="1" applyBorder="1" applyAlignment="1">
      <alignment horizontal="center" vertical="center"/>
    </xf>
    <xf numFmtId="0" fontId="4" fillId="0" borderId="51" xfId="0" applyFont="1" applyBorder="1" applyAlignment="1">
      <alignment horizontal="center"/>
    </xf>
    <xf numFmtId="0" fontId="2" fillId="0" borderId="51" xfId="0" applyFont="1" applyBorder="1" applyAlignment="1">
      <alignment horizontal="center"/>
    </xf>
    <xf numFmtId="0" fontId="8" fillId="0" borderId="51" xfId="0" applyFont="1" applyBorder="1" applyAlignment="1">
      <alignment horizontal="center"/>
    </xf>
    <xf numFmtId="0" fontId="2" fillId="0" borderId="25" xfId="0" applyFont="1" applyBorder="1" applyAlignment="1">
      <alignment horizontal="center"/>
    </xf>
    <xf numFmtId="0" fontId="8" fillId="0" borderId="9" xfId="0" applyFont="1" applyBorder="1" applyAlignment="1">
      <alignment wrapText="1"/>
    </xf>
    <xf numFmtId="0" fontId="8" fillId="0" borderId="10" xfId="0" applyFont="1" applyBorder="1" applyAlignment="1">
      <alignment wrapText="1"/>
    </xf>
    <xf numFmtId="0" fontId="8" fillId="0" borderId="48" xfId="0" applyFont="1" applyBorder="1" applyAlignment="1">
      <alignment wrapText="1"/>
    </xf>
    <xf numFmtId="0" fontId="8" fillId="0" borderId="56" xfId="0" applyFont="1" applyBorder="1" applyAlignment="1">
      <alignment wrapText="1"/>
    </xf>
    <xf numFmtId="0" fontId="8" fillId="0" borderId="0" xfId="0" applyFont="1" applyBorder="1" applyAlignment="1">
      <alignment wrapText="1"/>
    </xf>
    <xf numFmtId="0" fontId="8" fillId="0" borderId="60" xfId="0" applyFont="1" applyBorder="1" applyAlignment="1">
      <alignment wrapText="1"/>
    </xf>
    <xf numFmtId="0" fontId="8" fillId="0" borderId="26" xfId="0" applyFont="1" applyBorder="1" applyAlignment="1">
      <alignment wrapText="1"/>
    </xf>
    <xf numFmtId="0" fontId="8" fillId="0" borderId="22" xfId="0" applyFont="1" applyBorder="1" applyAlignment="1">
      <alignment wrapText="1"/>
    </xf>
    <xf numFmtId="0" fontId="8" fillId="0" borderId="59" xfId="0" applyFont="1" applyBorder="1" applyAlignment="1">
      <alignment wrapText="1"/>
    </xf>
    <xf numFmtId="0" fontId="8" fillId="0" borderId="45" xfId="0" applyFont="1" applyBorder="1" applyAlignment="1">
      <alignment wrapText="1"/>
    </xf>
    <xf numFmtId="0" fontId="8" fillId="0" borderId="51" xfId="0" applyFont="1" applyBorder="1" applyAlignment="1">
      <alignment wrapText="1"/>
    </xf>
    <xf numFmtId="0" fontId="8" fillId="0" borderId="1" xfId="0" applyFont="1" applyBorder="1" applyAlignment="1">
      <alignment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0" xfId="0" applyFont="1" applyBorder="1" applyAlignment="1">
      <alignment horizontal="center" vertical="center" wrapText="1"/>
    </xf>
    <xf numFmtId="0" fontId="8" fillId="0" borderId="60" xfId="0" applyFont="1" applyBorder="1"/>
    <xf numFmtId="0" fontId="8" fillId="0" borderId="59" xfId="0" applyFont="1" applyBorder="1"/>
    <xf numFmtId="0" fontId="2" fillId="0" borderId="40" xfId="0" applyFont="1" applyBorder="1" applyAlignment="1">
      <alignment horizontal="left" vertical="center" wrapText="1"/>
    </xf>
    <xf numFmtId="49" fontId="8" fillId="0" borderId="29" xfId="0" applyNumberFormat="1" applyFont="1" applyFill="1" applyBorder="1" applyAlignment="1">
      <alignment horizontal="center" vertical="center" wrapText="1"/>
    </xf>
    <xf numFmtId="49" fontId="8" fillId="0" borderId="31" xfId="0" applyNumberFormat="1" applyFont="1" applyFill="1" applyBorder="1" applyAlignment="1">
      <alignment horizontal="center" vertical="center" wrapText="1"/>
    </xf>
    <xf numFmtId="49" fontId="8" fillId="0" borderId="27" xfId="0" applyNumberFormat="1" applyFont="1" applyFill="1" applyBorder="1" applyAlignment="1">
      <alignment horizontal="center" vertical="center" wrapText="1"/>
    </xf>
    <xf numFmtId="0" fontId="4" fillId="7" borderId="33" xfId="0" applyFont="1" applyFill="1" applyBorder="1" applyAlignment="1">
      <alignment horizontal="center" vertical="center" wrapText="1"/>
    </xf>
    <xf numFmtId="49" fontId="8" fillId="7" borderId="23" xfId="0" applyNumberFormat="1" applyFont="1" applyFill="1" applyBorder="1" applyAlignment="1"/>
    <xf numFmtId="164" fontId="8" fillId="0" borderId="13" xfId="2" applyNumberFormat="1" applyFont="1" applyBorder="1" applyAlignment="1">
      <alignment horizontal="right" vertical="center" wrapText="1"/>
    </xf>
    <xf numFmtId="164" fontId="8" fillId="7" borderId="13" xfId="2" applyNumberFormat="1" applyFont="1" applyFill="1" applyBorder="1" applyAlignment="1">
      <alignment horizontal="right" vertical="center" wrapText="1"/>
    </xf>
    <xf numFmtId="3" fontId="8" fillId="0" borderId="13" xfId="0" applyNumberFormat="1" applyFont="1" applyBorder="1" applyAlignment="1">
      <alignment horizontal="right" vertical="center" wrapText="1"/>
    </xf>
    <xf numFmtId="3" fontId="8" fillId="7" borderId="13" xfId="0" applyNumberFormat="1" applyFont="1" applyFill="1" applyBorder="1" applyAlignment="1">
      <alignment horizontal="right" vertical="center" wrapText="1"/>
    </xf>
    <xf numFmtId="49" fontId="8" fillId="7" borderId="13" xfId="0" applyNumberFormat="1" applyFont="1" applyFill="1" applyBorder="1" applyAlignment="1">
      <alignment horizontal="right" vertical="center" wrapText="1"/>
    </xf>
    <xf numFmtId="3" fontId="8" fillId="7" borderId="45" xfId="0" applyNumberFormat="1" applyFont="1" applyFill="1" applyBorder="1" applyAlignment="1">
      <alignment horizontal="right" vertical="center" wrapText="1"/>
    </xf>
    <xf numFmtId="0" fontId="8" fillId="7" borderId="45" xfId="0" applyFont="1" applyFill="1" applyBorder="1" applyAlignment="1">
      <alignment horizontal="right" vertical="center" wrapText="1"/>
    </xf>
    <xf numFmtId="0" fontId="8" fillId="7" borderId="45" xfId="0" applyFont="1" applyFill="1" applyBorder="1" applyAlignment="1">
      <alignment horizontal="center" vertical="center" wrapText="1"/>
    </xf>
    <xf numFmtId="0" fontId="8" fillId="0" borderId="45" xfId="0" applyFont="1" applyBorder="1" applyAlignment="1">
      <alignment horizontal="right" vertical="center" wrapText="1"/>
    </xf>
    <xf numFmtId="0" fontId="4" fillId="7" borderId="12"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35" xfId="0" applyFont="1" applyFill="1" applyBorder="1" applyAlignment="1">
      <alignment horizontal="center" vertical="center" wrapText="1"/>
    </xf>
    <xf numFmtId="3" fontId="2" fillId="0" borderId="13" xfId="2" applyNumberFormat="1" applyFont="1" applyBorder="1" applyAlignment="1">
      <alignment horizontal="right" vertical="center" wrapText="1"/>
    </xf>
    <xf numFmtId="3" fontId="2" fillId="0" borderId="30" xfId="2" applyNumberFormat="1" applyFont="1" applyBorder="1" applyAlignment="1">
      <alignment horizontal="right" vertical="center" wrapText="1"/>
    </xf>
    <xf numFmtId="3" fontId="2" fillId="0" borderId="13" xfId="0" applyNumberFormat="1" applyFont="1" applyBorder="1" applyAlignment="1">
      <alignment horizontal="right" vertical="center" wrapText="1"/>
    </xf>
    <xf numFmtId="3" fontId="2" fillId="0" borderId="30" xfId="0" applyNumberFormat="1" applyFont="1" applyBorder="1" applyAlignment="1">
      <alignment vertical="center" wrapText="1"/>
    </xf>
    <xf numFmtId="3" fontId="8" fillId="0" borderId="13" xfId="0" applyNumberFormat="1" applyFont="1" applyBorder="1" applyAlignment="1">
      <alignment horizontal="left" vertical="center" wrapText="1"/>
    </xf>
    <xf numFmtId="3" fontId="2" fillId="0" borderId="29" xfId="0" applyNumberFormat="1" applyFont="1" applyBorder="1" applyAlignment="1">
      <alignment vertical="center" wrapText="1"/>
    </xf>
    <xf numFmtId="3" fontId="2" fillId="0" borderId="13" xfId="0" applyNumberFormat="1" applyFont="1" applyBorder="1" applyAlignment="1">
      <alignment vertical="center" wrapText="1"/>
    </xf>
    <xf numFmtId="3" fontId="8" fillId="0" borderId="40" xfId="0" applyNumberFormat="1" applyFont="1" applyBorder="1" applyAlignment="1">
      <alignment vertical="center" wrapText="1"/>
    </xf>
    <xf numFmtId="3" fontId="8" fillId="0" borderId="13" xfId="0" applyNumberFormat="1" applyFont="1" applyBorder="1" applyAlignment="1">
      <alignment vertical="center" wrapText="1"/>
    </xf>
    <xf numFmtId="1" fontId="8" fillId="0" borderId="13" xfId="0" applyNumberFormat="1" applyFont="1" applyBorder="1" applyAlignment="1">
      <alignment vertical="center" wrapText="1"/>
    </xf>
    <xf numFmtId="49" fontId="8" fillId="0" borderId="13" xfId="0" applyNumberFormat="1" applyFont="1" applyBorder="1" applyAlignment="1">
      <alignment horizontal="right" wrapText="1"/>
    </xf>
    <xf numFmtId="49" fontId="8" fillId="0" borderId="15" xfId="0" applyNumberFormat="1" applyFont="1" applyBorder="1" applyAlignment="1">
      <alignment horizontal="right" vertical="center" wrapText="1"/>
    </xf>
    <xf numFmtId="49" fontId="8" fillId="0" borderId="37" xfId="0" applyNumberFormat="1" applyFont="1" applyBorder="1" applyAlignment="1">
      <alignment wrapText="1"/>
    </xf>
    <xf numFmtId="3" fontId="8" fillId="0" borderId="29" xfId="0" applyNumberFormat="1" applyFont="1" applyBorder="1" applyAlignment="1">
      <alignment vertical="center" wrapText="1"/>
    </xf>
    <xf numFmtId="49" fontId="8" fillId="0" borderId="14" xfId="0" applyNumberFormat="1" applyFont="1" applyBorder="1" applyAlignment="1">
      <alignment wrapText="1"/>
    </xf>
    <xf numFmtId="49" fontId="8" fillId="0" borderId="16" xfId="0" applyNumberFormat="1" applyFont="1" applyBorder="1" applyAlignment="1">
      <alignment wrapText="1"/>
    </xf>
    <xf numFmtId="49" fontId="8" fillId="0" borderId="0" xfId="0" applyNumberFormat="1" applyFont="1" applyBorder="1" applyAlignment="1">
      <alignment horizontal="right" vertical="center" wrapText="1"/>
    </xf>
    <xf numFmtId="0" fontId="8" fillId="0" borderId="17" xfId="0" applyFont="1" applyBorder="1" applyAlignment="1">
      <alignment horizontal="left" vertical="center" wrapText="1"/>
    </xf>
    <xf numFmtId="0" fontId="8" fillId="0" borderId="38" xfId="0"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45"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0" fontId="8" fillId="0" borderId="45" xfId="0" applyFont="1" applyFill="1" applyBorder="1" applyAlignment="1">
      <alignment horizontal="left" vertical="center" wrapText="1"/>
    </xf>
    <xf numFmtId="0" fontId="8" fillId="0" borderId="45" xfId="0" applyFont="1" applyBorder="1" applyAlignment="1">
      <alignment horizontal="left" vertical="center" wrapText="1"/>
    </xf>
    <xf numFmtId="0" fontId="8" fillId="7" borderId="45" xfId="0" applyFont="1" applyFill="1" applyBorder="1" applyAlignment="1">
      <alignment horizontal="left" vertical="center" wrapText="1"/>
    </xf>
    <xf numFmtId="0" fontId="12" fillId="0" borderId="13" xfId="0"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0" fontId="2" fillId="3" borderId="35"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3" borderId="52"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5" xfId="0" applyFont="1" applyBorder="1" applyAlignment="1">
      <alignment horizontal="left" vertical="center" wrapText="1"/>
    </xf>
    <xf numFmtId="0" fontId="4" fillId="7" borderId="8" xfId="0"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35" xfId="0" applyFont="1" applyFill="1" applyBorder="1" applyAlignment="1">
      <alignment horizontal="center" vertical="center"/>
    </xf>
    <xf numFmtId="0" fontId="11" fillId="6" borderId="24" xfId="0" applyFont="1" applyFill="1" applyBorder="1" applyAlignment="1">
      <alignment horizontal="left" vertical="center"/>
    </xf>
    <xf numFmtId="0" fontId="11" fillId="6" borderId="28" xfId="0" applyFont="1" applyFill="1" applyBorder="1" applyAlignment="1">
      <alignment horizontal="left" vertical="center"/>
    </xf>
    <xf numFmtId="0" fontId="11" fillId="6" borderId="7" xfId="0" applyFont="1" applyFill="1" applyBorder="1" applyAlignment="1">
      <alignment horizontal="left" vertical="center"/>
    </xf>
    <xf numFmtId="0" fontId="11" fillId="6" borderId="32" xfId="0" applyFont="1" applyFill="1" applyBorder="1" applyAlignment="1">
      <alignment horizontal="left" vertical="center"/>
    </xf>
    <xf numFmtId="49" fontId="4" fillId="7" borderId="56" xfId="0" applyNumberFormat="1" applyFont="1" applyFill="1" applyBorder="1" applyAlignment="1">
      <alignment vertical="center"/>
    </xf>
    <xf numFmtId="0" fontId="4" fillId="7" borderId="51" xfId="0" applyFont="1" applyFill="1" applyBorder="1" applyAlignment="1">
      <alignment horizontal="center" vertical="center"/>
    </xf>
    <xf numFmtId="0" fontId="4" fillId="7" borderId="51" xfId="0" applyFont="1" applyFill="1" applyBorder="1" applyAlignment="1">
      <alignment horizontal="center"/>
    </xf>
    <xf numFmtId="0" fontId="2" fillId="7" borderId="51" xfId="0" applyFont="1" applyFill="1" applyBorder="1" applyAlignment="1">
      <alignment horizontal="center"/>
    </xf>
    <xf numFmtId="0" fontId="4"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20" xfId="0" applyFont="1" applyBorder="1" applyAlignment="1">
      <alignment horizontal="center" vertical="center"/>
    </xf>
    <xf numFmtId="0" fontId="4" fillId="0" borderId="0" xfId="0" applyFont="1" applyFill="1" applyBorder="1" applyAlignment="1">
      <alignment vertical="center"/>
    </xf>
    <xf numFmtId="0" fontId="2" fillId="0" borderId="0" xfId="0" applyFont="1"/>
    <xf numFmtId="0" fontId="4" fillId="0" borderId="59" xfId="0" applyFont="1" applyFill="1" applyBorder="1" applyAlignment="1">
      <alignment vertical="center"/>
    </xf>
    <xf numFmtId="0" fontId="4" fillId="0" borderId="60" xfId="0" applyFont="1" applyFill="1" applyBorder="1" applyAlignment="1">
      <alignment vertical="center"/>
    </xf>
    <xf numFmtId="0" fontId="4" fillId="3" borderId="14" xfId="0" applyFont="1" applyFill="1" applyBorder="1" applyAlignment="1">
      <alignment horizontal="center" vertical="center"/>
    </xf>
    <xf numFmtId="0" fontId="4" fillId="0" borderId="55" xfId="0" applyFont="1" applyFill="1" applyBorder="1" applyAlignment="1">
      <alignment vertical="center"/>
    </xf>
    <xf numFmtId="0" fontId="4" fillId="0" borderId="10" xfId="0" applyFont="1" applyFill="1" applyBorder="1" applyAlignment="1">
      <alignment vertical="center"/>
    </xf>
    <xf numFmtId="0" fontId="4" fillId="0" borderId="22" xfId="0" applyFont="1" applyFill="1" applyBorder="1" applyAlignment="1">
      <alignment vertical="center"/>
    </xf>
    <xf numFmtId="0" fontId="4" fillId="0" borderId="26" xfId="0" applyFont="1" applyFill="1" applyBorder="1" applyAlignment="1">
      <alignment vertical="center"/>
    </xf>
    <xf numFmtId="0" fontId="4" fillId="0" borderId="56" xfId="0" applyFont="1" applyFill="1" applyBorder="1" applyAlignment="1">
      <alignment vertical="center"/>
    </xf>
    <xf numFmtId="0" fontId="4" fillId="3" borderId="0" xfId="0" applyFont="1" applyFill="1" applyBorder="1" applyAlignment="1">
      <alignment horizontal="center" vertical="center"/>
    </xf>
    <xf numFmtId="0" fontId="4" fillId="0" borderId="0" xfId="0" applyFont="1" applyFill="1"/>
    <xf numFmtId="0" fontId="4" fillId="0" borderId="48" xfId="0" applyFont="1" applyFill="1" applyBorder="1" applyAlignment="1">
      <alignment vertical="center"/>
    </xf>
    <xf numFmtId="0" fontId="4" fillId="0" borderId="9" xfId="0" applyFont="1" applyFill="1" applyBorder="1" applyAlignment="1">
      <alignment vertical="center"/>
    </xf>
    <xf numFmtId="49" fontId="1" fillId="0" borderId="0" xfId="0" applyNumberFormat="1" applyFont="1" applyFill="1" applyAlignment="1"/>
    <xf numFmtId="0" fontId="8" fillId="0" borderId="0" xfId="0" applyFont="1" applyFill="1" applyBorder="1"/>
    <xf numFmtId="49" fontId="4" fillId="0" borderId="29" xfId="0" applyNumberFormat="1" applyFont="1" applyFill="1" applyBorder="1" applyAlignment="1">
      <alignment horizontal="center" vertical="center" wrapText="1"/>
    </xf>
    <xf numFmtId="49" fontId="4" fillId="0" borderId="17" xfId="0" applyNumberFormat="1" applyFont="1" applyFill="1" applyBorder="1" applyAlignment="1">
      <alignment vertical="center" wrapText="1"/>
    </xf>
    <xf numFmtId="0" fontId="8" fillId="0" borderId="17" xfId="0" applyFont="1" applyFill="1" applyBorder="1" applyAlignment="1">
      <alignment wrapText="1"/>
    </xf>
    <xf numFmtId="3" fontId="8" fillId="0" borderId="13" xfId="0" applyNumberFormat="1" applyFont="1" applyBorder="1" applyAlignment="1">
      <alignment wrapText="1"/>
    </xf>
    <xf numFmtId="0" fontId="8" fillId="0" borderId="17" xfId="0" applyFont="1" applyFill="1" applyBorder="1" applyAlignment="1">
      <alignment horizontal="left" vertical="center" wrapText="1"/>
    </xf>
    <xf numFmtId="49" fontId="8" fillId="0" borderId="17" xfId="0" applyNumberFormat="1" applyFont="1" applyFill="1" applyBorder="1" applyAlignment="1">
      <alignment wrapText="1"/>
    </xf>
    <xf numFmtId="49" fontId="8" fillId="0" borderId="17" xfId="0" applyNumberFormat="1" applyFont="1" applyFill="1" applyBorder="1" applyAlignment="1">
      <alignment vertical="center" wrapText="1"/>
    </xf>
    <xf numFmtId="49" fontId="8" fillId="0" borderId="38" xfId="0" applyNumberFormat="1" applyFont="1" applyFill="1" applyBorder="1" applyAlignment="1">
      <alignment vertical="center" wrapText="1"/>
    </xf>
    <xf numFmtId="49" fontId="4" fillId="0" borderId="0" xfId="0" applyNumberFormat="1" applyFont="1" applyFill="1" applyBorder="1" applyAlignment="1">
      <alignment wrapText="1"/>
    </xf>
    <xf numFmtId="0" fontId="8" fillId="0" borderId="0" xfId="0" applyFont="1" applyAlignment="1">
      <alignment horizontal="left"/>
    </xf>
    <xf numFmtId="49" fontId="8" fillId="0" borderId="13"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7" xfId="0" applyNumberFormat="1" applyFont="1" applyFill="1" applyBorder="1" applyAlignment="1">
      <alignment horizontal="left"/>
    </xf>
    <xf numFmtId="49" fontId="10" fillId="11" borderId="60" xfId="0" applyNumberFormat="1" applyFont="1" applyFill="1" applyBorder="1" applyAlignment="1">
      <alignment horizontal="left"/>
    </xf>
    <xf numFmtId="49" fontId="10" fillId="11" borderId="0" xfId="0" applyNumberFormat="1" applyFont="1" applyFill="1" applyBorder="1" applyAlignment="1">
      <alignment vertical="center"/>
    </xf>
    <xf numFmtId="0" fontId="2" fillId="11" borderId="0" xfId="0" applyFont="1" applyFill="1"/>
    <xf numFmtId="49" fontId="1" fillId="11" borderId="0" xfId="0" applyNumberFormat="1" applyFont="1" applyFill="1" applyAlignment="1"/>
    <xf numFmtId="0" fontId="2" fillId="11" borderId="0" xfId="0" applyFont="1" applyFill="1" applyAlignment="1">
      <alignment wrapText="1"/>
    </xf>
    <xf numFmtId="0" fontId="2" fillId="11" borderId="0" xfId="0" applyFont="1" applyFill="1" applyAlignment="1">
      <alignment horizontal="center" vertical="center"/>
    </xf>
    <xf numFmtId="0" fontId="4" fillId="7" borderId="12" xfId="0" applyNumberFormat="1" applyFont="1" applyFill="1" applyBorder="1" applyAlignment="1">
      <alignment horizontal="center" vertical="center" wrapText="1"/>
    </xf>
    <xf numFmtId="0" fontId="4" fillId="7" borderId="23" xfId="0" applyNumberFormat="1" applyFont="1" applyFill="1" applyBorder="1" applyAlignment="1">
      <alignment horizontal="center" vertical="center" wrapText="1"/>
    </xf>
    <xf numFmtId="0" fontId="4" fillId="7" borderId="21" xfId="0" applyNumberFormat="1" applyFont="1" applyFill="1" applyBorder="1" applyAlignment="1">
      <alignment horizontal="center" vertical="center" wrapText="1"/>
    </xf>
    <xf numFmtId="0" fontId="2" fillId="7" borderId="11" xfId="0" applyNumberFormat="1" applyFont="1" applyFill="1" applyBorder="1" applyAlignment="1">
      <alignment vertical="center" wrapText="1"/>
    </xf>
    <xf numFmtId="14"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5" xfId="0" applyNumberFormat="1" applyFont="1" applyFill="1" applyBorder="1" applyAlignment="1">
      <alignment vertical="center" wrapText="1"/>
    </xf>
    <xf numFmtId="0" fontId="2" fillId="7" borderId="6" xfId="0" applyNumberFormat="1" applyFont="1" applyFill="1" applyBorder="1" applyAlignment="1">
      <alignment vertical="center" wrapText="1"/>
    </xf>
    <xf numFmtId="14" fontId="8"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14" fontId="2" fillId="7" borderId="65" xfId="0" applyNumberFormat="1" applyFont="1" applyFill="1" applyBorder="1" applyAlignment="1">
      <alignment horizontal="center" vertical="center" wrapText="1"/>
    </xf>
    <xf numFmtId="0" fontId="1" fillId="7" borderId="51" xfId="0" applyNumberFormat="1" applyFont="1" applyFill="1" applyBorder="1" applyAlignment="1">
      <alignment vertical="center" wrapText="1"/>
    </xf>
    <xf numFmtId="0" fontId="4" fillId="7" borderId="41"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4" fillId="7" borderId="0" xfId="0" applyFont="1" applyFill="1" applyBorder="1" applyAlignment="1">
      <alignment horizontal="center" vertical="center" wrapText="1"/>
    </xf>
    <xf numFmtId="0" fontId="4" fillId="7" borderId="49" xfId="0" applyFont="1" applyFill="1" applyBorder="1" applyAlignment="1">
      <alignment horizontal="center" vertical="center" wrapText="1"/>
    </xf>
    <xf numFmtId="0" fontId="4" fillId="7" borderId="24"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8" xfId="0" applyFont="1" applyBorder="1" applyAlignment="1">
      <alignment horizontal="left" vertical="center" wrapText="1"/>
    </xf>
    <xf numFmtId="0" fontId="2" fillId="0" borderId="56" xfId="0" applyFont="1" applyBorder="1" applyAlignment="1">
      <alignment horizontal="left" vertical="center" wrapText="1"/>
    </xf>
    <xf numFmtId="0" fontId="2" fillId="0" borderId="0" xfId="0" applyFont="1" applyBorder="1" applyAlignment="1">
      <alignment horizontal="left" vertical="center" wrapText="1"/>
    </xf>
    <xf numFmtId="0" fontId="2" fillId="0" borderId="60" xfId="0" applyFont="1" applyBorder="1" applyAlignment="1">
      <alignment horizontal="left" vertical="center" wrapText="1"/>
    </xf>
    <xf numFmtId="0" fontId="2" fillId="0" borderId="26" xfId="0" applyFont="1" applyBorder="1" applyAlignment="1">
      <alignment horizontal="left" vertical="center" wrapText="1"/>
    </xf>
    <xf numFmtId="0" fontId="2" fillId="0" borderId="22" xfId="0" applyFont="1" applyBorder="1" applyAlignment="1">
      <alignment horizontal="left" vertical="center" wrapText="1"/>
    </xf>
    <xf numFmtId="0" fontId="2" fillId="0" borderId="59" xfId="0" applyFont="1" applyBorder="1" applyAlignment="1">
      <alignment horizontal="left" vertical="center" wrapText="1"/>
    </xf>
    <xf numFmtId="0" fontId="2" fillId="0" borderId="3" xfId="0" applyFont="1" applyBorder="1" applyAlignment="1">
      <alignment horizontal="left" vertical="center" wrapText="1"/>
    </xf>
    <xf numFmtId="0" fontId="2" fillId="0" borderId="46" xfId="0" applyFont="1" applyBorder="1" applyAlignment="1">
      <alignment horizontal="left" vertical="center" wrapText="1"/>
    </xf>
    <xf numFmtId="0" fontId="4" fillId="7" borderId="56" xfId="0" applyFont="1" applyFill="1" applyBorder="1" applyAlignment="1">
      <alignment horizontal="left" vertical="center" wrapText="1"/>
    </xf>
    <xf numFmtId="0" fontId="8" fillId="0" borderId="39" xfId="0" applyNumberFormat="1" applyFont="1" applyBorder="1" applyAlignment="1">
      <alignment horizontal="left" vertical="center" wrapText="1"/>
    </xf>
    <xf numFmtId="49" fontId="8" fillId="0" borderId="43" xfId="0" applyNumberFormat="1" applyFont="1" applyBorder="1" applyAlignment="1">
      <alignment horizontal="left" vertical="center" wrapText="1"/>
    </xf>
    <xf numFmtId="0" fontId="10" fillId="7" borderId="35" xfId="0" applyFont="1" applyFill="1" applyBorder="1" applyAlignment="1">
      <alignment horizontal="center" vertical="center" wrapText="1"/>
    </xf>
    <xf numFmtId="49" fontId="11" fillId="11" borderId="40" xfId="0" applyNumberFormat="1" applyFont="1" applyFill="1" applyBorder="1" applyAlignment="1">
      <alignment horizontal="center" vertical="center" wrapText="1"/>
    </xf>
    <xf numFmtId="0" fontId="26" fillId="0" borderId="0" xfId="0" applyFont="1" applyFill="1"/>
    <xf numFmtId="0" fontId="26" fillId="0" borderId="0" xfId="0" applyFont="1"/>
    <xf numFmtId="0" fontId="12" fillId="0" borderId="13" xfId="0" applyFont="1" applyBorder="1" applyAlignment="1">
      <alignment horizontal="left" vertical="center" wrapText="1"/>
    </xf>
    <xf numFmtId="0" fontId="12" fillId="0" borderId="13" xfId="0" applyFont="1" applyBorder="1"/>
    <xf numFmtId="0" fontId="26" fillId="0" borderId="17" xfId="0" applyFont="1" applyBorder="1"/>
    <xf numFmtId="0" fontId="12" fillId="0" borderId="45" xfId="0" applyFont="1" applyBorder="1" applyAlignment="1">
      <alignment horizontal="left" vertical="center" wrapText="1"/>
    </xf>
    <xf numFmtId="0" fontId="12" fillId="0" borderId="0" xfId="0" applyFont="1" applyBorder="1"/>
    <xf numFmtId="0" fontId="12" fillId="0" borderId="46" xfId="0" applyFont="1" applyBorder="1" applyAlignment="1">
      <alignment horizontal="left" vertical="center" wrapText="1"/>
    </xf>
    <xf numFmtId="49" fontId="24" fillId="0" borderId="0" xfId="1" applyNumberFormat="1" applyFont="1" applyFill="1" applyBorder="1" applyAlignment="1" applyProtection="1">
      <alignment vertical="center" wrapText="1"/>
    </xf>
    <xf numFmtId="0" fontId="25" fillId="0" borderId="0" xfId="0" applyFont="1" applyFill="1"/>
    <xf numFmtId="0" fontId="28" fillId="0" borderId="0" xfId="0" applyFont="1"/>
    <xf numFmtId="0" fontId="26" fillId="0" borderId="0" xfId="0" applyFont="1" applyBorder="1"/>
    <xf numFmtId="0" fontId="25" fillId="6" borderId="12" xfId="0" applyFont="1" applyFill="1" applyBorder="1" applyAlignment="1">
      <alignment horizontal="left" vertical="center"/>
    </xf>
    <xf numFmtId="0" fontId="25" fillId="6" borderId="3" xfId="0" applyFont="1" applyFill="1" applyBorder="1" applyAlignment="1">
      <alignment horizontal="left" vertical="center"/>
    </xf>
    <xf numFmtId="0" fontId="6" fillId="0" borderId="12" xfId="1" applyFont="1" applyBorder="1" applyAlignment="1" applyProtection="1"/>
    <xf numFmtId="0" fontId="6" fillId="0" borderId="0" xfId="1" applyFont="1" applyBorder="1" applyAlignment="1" applyProtection="1"/>
    <xf numFmtId="0" fontId="6" fillId="7" borderId="0" xfId="1" applyFont="1" applyFill="1" applyBorder="1" applyAlignment="1" applyProtection="1"/>
    <xf numFmtId="0" fontId="6" fillId="0" borderId="22" xfId="1" applyFont="1" applyBorder="1" applyAlignment="1" applyProtection="1"/>
    <xf numFmtId="0" fontId="26" fillId="0" borderId="0" xfId="0" applyFont="1" applyAlignment="1">
      <alignment vertical="center" wrapText="1"/>
    </xf>
    <xf numFmtId="0" fontId="26" fillId="0" borderId="13" xfId="0" applyFont="1" applyBorder="1"/>
    <xf numFmtId="0" fontId="26" fillId="0" borderId="30" xfId="0" applyFont="1" applyBorder="1"/>
    <xf numFmtId="0" fontId="19" fillId="0" borderId="13" xfId="0" applyFont="1" applyFill="1" applyBorder="1"/>
    <xf numFmtId="0" fontId="19" fillId="0" borderId="30" xfId="0" applyFont="1" applyFill="1" applyBorder="1"/>
    <xf numFmtId="0" fontId="26" fillId="0" borderId="38" xfId="0" applyFont="1" applyBorder="1"/>
    <xf numFmtId="0" fontId="26" fillId="0" borderId="37" xfId="0" applyFont="1" applyBorder="1"/>
    <xf numFmtId="0" fontId="19" fillId="0" borderId="69" xfId="0" applyFont="1" applyFill="1" applyBorder="1" applyAlignment="1">
      <alignment vertical="center" wrapText="1"/>
    </xf>
    <xf numFmtId="0" fontId="29" fillId="0" borderId="69" xfId="0" applyFont="1" applyFill="1" applyBorder="1" applyAlignment="1">
      <alignment vertical="center" wrapText="1"/>
    </xf>
    <xf numFmtId="0" fontId="30" fillId="0" borderId="21" xfId="0" applyFont="1" applyFill="1" applyBorder="1" applyAlignment="1">
      <alignment vertical="center" wrapText="1"/>
    </xf>
    <xf numFmtId="0" fontId="30" fillId="0" borderId="69" xfId="0" applyFont="1" applyFill="1" applyBorder="1" applyAlignment="1">
      <alignment vertical="center" wrapText="1"/>
    </xf>
    <xf numFmtId="49" fontId="8" fillId="7" borderId="0" xfId="0" applyNumberFormat="1" applyFont="1" applyFill="1" applyBorder="1" applyAlignment="1"/>
    <xf numFmtId="0" fontId="8" fillId="0" borderId="22" xfId="0" applyFont="1" applyBorder="1"/>
    <xf numFmtId="49" fontId="11" fillId="11" borderId="73" xfId="0" applyNumberFormat="1" applyFont="1" applyFill="1" applyBorder="1" applyAlignment="1">
      <alignment vertical="distributed" wrapText="1"/>
    </xf>
    <xf numFmtId="0" fontId="8" fillId="0" borderId="36" xfId="0" applyFont="1" applyBorder="1"/>
    <xf numFmtId="0" fontId="26" fillId="0" borderId="56" xfId="0" applyFont="1" applyBorder="1"/>
    <xf numFmtId="0" fontId="8" fillId="0" borderId="0" xfId="0" applyFont="1" applyBorder="1"/>
    <xf numFmtId="0" fontId="8" fillId="0" borderId="41" xfId="0" applyFont="1" applyBorder="1"/>
    <xf numFmtId="0" fontId="26" fillId="0" borderId="22" xfId="0" applyFont="1" applyBorder="1"/>
    <xf numFmtId="0" fontId="8" fillId="0" borderId="34" xfId="0" applyFont="1" applyBorder="1"/>
    <xf numFmtId="0" fontId="8" fillId="0" borderId="13" xfId="0" applyFont="1" applyBorder="1" applyAlignment="1">
      <alignment wrapText="1"/>
    </xf>
    <xf numFmtId="0" fontId="26" fillId="0" borderId="24" xfId="0" applyFont="1" applyBorder="1"/>
    <xf numFmtId="0" fontId="26" fillId="0" borderId="12" xfId="0" applyFont="1" applyBorder="1"/>
    <xf numFmtId="0" fontId="8" fillId="0" borderId="29" xfId="0" applyFont="1" applyBorder="1"/>
    <xf numFmtId="164" fontId="8" fillId="0" borderId="29" xfId="2" applyNumberFormat="1" applyFont="1" applyBorder="1" applyAlignment="1">
      <alignment horizontal="right" vertical="center" wrapText="1"/>
    </xf>
    <xf numFmtId="0" fontId="26" fillId="0" borderId="26" xfId="0" applyFont="1" applyBorder="1"/>
    <xf numFmtId="0" fontId="8" fillId="0" borderId="30" xfId="0" applyFont="1" applyBorder="1" applyAlignment="1">
      <alignment wrapText="1"/>
    </xf>
    <xf numFmtId="3" fontId="8" fillId="0" borderId="30" xfId="0" applyNumberFormat="1" applyFont="1" applyBorder="1" applyAlignment="1">
      <alignment horizontal="right" vertical="center" wrapText="1"/>
    </xf>
    <xf numFmtId="42" fontId="8" fillId="0" borderId="15" xfId="0" applyNumberFormat="1" applyFont="1" applyBorder="1" applyAlignment="1">
      <alignment horizontal="righ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49" fontId="32" fillId="0" borderId="33" xfId="0" applyNumberFormat="1" applyFont="1" applyBorder="1" applyAlignment="1">
      <alignment wrapText="1"/>
    </xf>
    <xf numFmtId="0" fontId="34" fillId="0" borderId="40" xfId="0" applyFont="1" applyFill="1" applyBorder="1"/>
    <xf numFmtId="3" fontId="34" fillId="0" borderId="13" xfId="0" applyNumberFormat="1" applyFont="1" applyFill="1" applyBorder="1"/>
    <xf numFmtId="0" fontId="8" fillId="0" borderId="13" xfId="0" applyFont="1" applyBorder="1" applyAlignment="1">
      <alignment horizontal="right" vertical="center" wrapText="1"/>
    </xf>
    <xf numFmtId="49" fontId="13" fillId="0" borderId="69" xfId="0" applyNumberFormat="1" applyFont="1" applyFill="1" applyBorder="1" applyAlignment="1">
      <alignment horizontal="right" wrapText="1"/>
    </xf>
    <xf numFmtId="49" fontId="8" fillId="0" borderId="30" xfId="0" applyNumberFormat="1" applyFont="1" applyBorder="1" applyAlignment="1">
      <alignment horizontal="right" wrapText="1"/>
    </xf>
    <xf numFmtId="0" fontId="0" fillId="0" borderId="56" xfId="0" applyBorder="1"/>
    <xf numFmtId="0" fontId="0" fillId="0" borderId="41" xfId="0" applyBorder="1"/>
    <xf numFmtId="0" fontId="31" fillId="0" borderId="14" xfId="0" applyFont="1" applyBorder="1" applyAlignment="1">
      <alignment vertical="center" wrapText="1"/>
    </xf>
    <xf numFmtId="166" fontId="35" fillId="0" borderId="23" xfId="0" applyNumberFormat="1" applyFont="1" applyFill="1" applyBorder="1" applyAlignment="1">
      <alignment horizontal="right" vertical="center" indent="1"/>
    </xf>
    <xf numFmtId="0" fontId="15" fillId="0" borderId="0" xfId="0" applyFont="1"/>
    <xf numFmtId="0" fontId="32" fillId="0" borderId="10" xfId="0" applyFont="1" applyBorder="1" applyAlignment="1">
      <alignment wrapText="1"/>
    </xf>
    <xf numFmtId="0" fontId="32" fillId="0" borderId="48" xfId="0" applyFont="1" applyBorder="1" applyAlignment="1">
      <alignment wrapText="1"/>
    </xf>
    <xf numFmtId="0" fontId="32" fillId="0" borderId="0" xfId="0" applyFont="1" applyBorder="1" applyAlignment="1">
      <alignment wrapText="1"/>
    </xf>
    <xf numFmtId="0" fontId="32" fillId="0" borderId="60" xfId="0" applyFont="1" applyBorder="1" applyAlignment="1">
      <alignment wrapText="1"/>
    </xf>
    <xf numFmtId="0" fontId="36" fillId="0" borderId="0" xfId="0" applyFont="1"/>
    <xf numFmtId="0" fontId="15" fillId="0" borderId="0" xfId="0" applyFont="1" applyFill="1" applyBorder="1" applyAlignment="1">
      <alignment vertical="center"/>
    </xf>
    <xf numFmtId="0" fontId="15" fillId="0" borderId="60" xfId="0" applyFont="1" applyFill="1" applyBorder="1" applyAlignment="1">
      <alignment vertical="center"/>
    </xf>
    <xf numFmtId="0" fontId="32" fillId="0" borderId="0" xfId="0" applyFont="1"/>
    <xf numFmtId="0" fontId="15" fillId="0" borderId="56" xfId="0" applyFont="1" applyFill="1" applyBorder="1" applyAlignment="1">
      <alignment vertical="center"/>
    </xf>
    <xf numFmtId="0" fontId="36" fillId="0" borderId="0" xfId="0" applyFont="1" applyAlignment="1">
      <alignment wrapText="1"/>
    </xf>
    <xf numFmtId="0" fontId="36" fillId="0" borderId="60" xfId="0" applyFont="1" applyBorder="1" applyAlignment="1">
      <alignment wrapText="1"/>
    </xf>
    <xf numFmtId="0" fontId="36" fillId="0" borderId="0" xfId="0" applyFont="1" applyBorder="1"/>
    <xf numFmtId="0" fontId="36" fillId="0" borderId="0" xfId="0" applyFont="1" applyBorder="1" applyAlignment="1">
      <alignment horizontal="left" wrapText="1"/>
    </xf>
    <xf numFmtId="49" fontId="4" fillId="3" borderId="21" xfId="0" applyNumberFormat="1" applyFont="1" applyFill="1" applyBorder="1" applyAlignment="1">
      <alignment horizontal="center" vertical="center" wrapText="1"/>
    </xf>
    <xf numFmtId="49" fontId="8" fillId="0" borderId="15" xfId="0" applyNumberFormat="1" applyFont="1" applyBorder="1" applyAlignment="1">
      <alignment horizontal="left" vertical="center" wrapText="1"/>
    </xf>
    <xf numFmtId="167" fontId="8" fillId="0" borderId="15" xfId="0" applyNumberFormat="1" applyFont="1" applyBorder="1" applyAlignment="1">
      <alignment horizontal="right" vertical="center" wrapText="1"/>
    </xf>
    <xf numFmtId="6" fontId="8" fillId="0" borderId="15" xfId="0" applyNumberFormat="1" applyFont="1" applyBorder="1" applyAlignment="1">
      <alignment horizontal="right" vertical="center" wrapText="1"/>
    </xf>
    <xf numFmtId="49" fontId="4" fillId="7" borderId="26" xfId="0" applyNumberFormat="1" applyFont="1" applyFill="1" applyBorder="1" applyAlignment="1">
      <alignment vertical="center"/>
    </xf>
    <xf numFmtId="0" fontId="6" fillId="7" borderId="22" xfId="1" applyFont="1" applyFill="1" applyBorder="1" applyAlignment="1" applyProtection="1"/>
    <xf numFmtId="0" fontId="2" fillId="7" borderId="25" xfId="0" applyFont="1" applyFill="1" applyBorder="1" applyAlignment="1">
      <alignment horizontal="center"/>
    </xf>
    <xf numFmtId="0" fontId="4" fillId="7" borderId="20" xfId="0" applyFont="1" applyFill="1" applyBorder="1" applyAlignment="1">
      <alignment horizontal="center" vertical="center"/>
    </xf>
    <xf numFmtId="0" fontId="26" fillId="0" borderId="18" xfId="0" applyFont="1" applyBorder="1"/>
    <xf numFmtId="0" fontId="4" fillId="0" borderId="48" xfId="0" applyFont="1" applyFill="1" applyBorder="1" applyAlignment="1">
      <alignment vertical="center" wrapText="1"/>
    </xf>
    <xf numFmtId="3" fontId="34" fillId="0" borderId="19" xfId="0" applyNumberFormat="1" applyFont="1" applyFill="1" applyBorder="1"/>
    <xf numFmtId="0" fontId="4" fillId="0" borderId="76" xfId="0" applyFont="1" applyFill="1" applyBorder="1" applyAlignment="1">
      <alignment vertical="center" wrapText="1"/>
    </xf>
    <xf numFmtId="3" fontId="0" fillId="0" borderId="13" xfId="0" applyNumberFormat="1" applyBorder="1"/>
    <xf numFmtId="3" fontId="2" fillId="0" borderId="30" xfId="0" applyNumberFormat="1" applyFont="1" applyBorder="1" applyAlignment="1">
      <alignment horizontal="center" vertical="center" wrapText="1"/>
    </xf>
    <xf numFmtId="49" fontId="13" fillId="0" borderId="69" xfId="0" applyNumberFormat="1" applyFont="1" applyFill="1" applyBorder="1" applyAlignment="1">
      <alignment horizontal="right" vertical="center" wrapText="1"/>
    </xf>
    <xf numFmtId="3" fontId="0" fillId="0" borderId="14" xfId="0" applyNumberFormat="1" applyBorder="1"/>
    <xf numFmtId="3" fontId="0" fillId="0" borderId="15" xfId="0" applyNumberFormat="1" applyBorder="1"/>
    <xf numFmtId="3" fontId="0" fillId="0" borderId="16" xfId="0" applyNumberFormat="1" applyBorder="1"/>
    <xf numFmtId="3" fontId="0" fillId="0" borderId="23" xfId="0" applyNumberFormat="1" applyBorder="1"/>
    <xf numFmtId="3" fontId="8" fillId="0" borderId="30" xfId="0" applyNumberFormat="1" applyFont="1" applyBorder="1" applyAlignment="1">
      <alignment wrapText="1"/>
    </xf>
    <xf numFmtId="49" fontId="8" fillId="0" borderId="13" xfId="0" applyNumberFormat="1" applyFont="1" applyBorder="1" applyAlignment="1">
      <alignment horizontal="left" vertical="center" wrapText="1"/>
    </xf>
    <xf numFmtId="0" fontId="10" fillId="12" borderId="4" xfId="0" applyFont="1" applyFill="1" applyBorder="1" applyAlignment="1">
      <alignment horizontal="left" vertical="center" wrapText="1"/>
    </xf>
    <xf numFmtId="0" fontId="10" fillId="12" borderId="8" xfId="0" applyFont="1" applyFill="1" applyBorder="1" applyAlignment="1">
      <alignment horizontal="left" vertical="center" wrapText="1"/>
    </xf>
    <xf numFmtId="0" fontId="10" fillId="12" borderId="21" xfId="0" applyFont="1" applyFill="1" applyBorder="1" applyAlignment="1">
      <alignment horizontal="left" vertical="center" wrapText="1"/>
    </xf>
    <xf numFmtId="49" fontId="4" fillId="10" borderId="71" xfId="0" applyNumberFormat="1" applyFont="1" applyFill="1" applyBorder="1" applyAlignment="1">
      <alignment horizontal="center" vertical="center" wrapText="1"/>
    </xf>
    <xf numFmtId="49" fontId="4" fillId="10" borderId="53" xfId="0" applyNumberFormat="1" applyFont="1" applyFill="1" applyBorder="1" applyAlignment="1">
      <alignment horizontal="center" vertical="center" wrapText="1"/>
    </xf>
    <xf numFmtId="49" fontId="4" fillId="10" borderId="20" xfId="0" applyNumberFormat="1" applyFont="1" applyFill="1" applyBorder="1" applyAlignment="1">
      <alignment horizontal="center" vertical="center" wrapText="1"/>
    </xf>
    <xf numFmtId="0" fontId="8" fillId="0" borderId="4" xfId="0" applyFont="1" applyBorder="1" applyAlignment="1">
      <alignment horizontal="center"/>
    </xf>
    <xf numFmtId="0" fontId="8" fillId="0" borderId="8" xfId="0" applyFont="1" applyBorder="1" applyAlignment="1">
      <alignment horizontal="center"/>
    </xf>
    <xf numFmtId="0" fontId="8" fillId="0" borderId="17"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38" xfId="0" applyFont="1" applyBorder="1" applyAlignment="1">
      <alignment horizontal="left" vertical="center" wrapText="1"/>
    </xf>
    <xf numFmtId="0" fontId="8" fillId="0" borderId="30" xfId="0" applyFont="1" applyBorder="1" applyAlignment="1">
      <alignment horizontal="left" vertical="center" wrapText="1"/>
    </xf>
    <xf numFmtId="0" fontId="8" fillId="0" borderId="16" xfId="0" applyFont="1" applyBorder="1" applyAlignment="1">
      <alignment horizontal="left" vertical="center" wrapText="1"/>
    </xf>
    <xf numFmtId="0" fontId="8" fillId="0" borderId="37" xfId="0" applyFont="1" applyBorder="1" applyAlignment="1">
      <alignment horizontal="left" vertical="center" wrapText="1"/>
    </xf>
    <xf numFmtId="0" fontId="8" fillId="0" borderId="29" xfId="0" applyFont="1" applyBorder="1" applyAlignment="1">
      <alignment horizontal="left" vertical="center" wrapText="1"/>
    </xf>
    <xf numFmtId="0" fontId="8" fillId="0" borderId="14" xfId="0" applyFont="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58"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0" xfId="0" applyFont="1" applyFill="1" applyBorder="1" applyAlignment="1">
      <alignment horizontal="left" vertical="center" wrapText="1"/>
    </xf>
    <xf numFmtId="0" fontId="2" fillId="3" borderId="35" xfId="0" applyFont="1" applyFill="1" applyBorder="1" applyAlignment="1">
      <alignment horizontal="center" vertical="center"/>
    </xf>
    <xf numFmtId="0" fontId="2" fillId="3" borderId="52" xfId="0" applyFont="1" applyFill="1" applyBorder="1" applyAlignment="1">
      <alignment horizontal="center" vertical="center"/>
    </xf>
    <xf numFmtId="49" fontId="24" fillId="11" borderId="0" xfId="1" applyNumberFormat="1" applyFont="1" applyFill="1" applyAlignment="1" applyProtection="1">
      <alignment horizontal="center" wrapText="1"/>
    </xf>
    <xf numFmtId="0" fontId="8" fillId="0" borderId="22" xfId="0" applyFont="1" applyBorder="1" applyAlignment="1">
      <alignment horizontal="left"/>
    </xf>
    <xf numFmtId="0" fontId="10" fillId="12" borderId="24"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58" xfId="0" applyFont="1" applyFill="1" applyBorder="1" applyAlignment="1">
      <alignment horizontal="center" vertical="center" wrapText="1"/>
    </xf>
    <xf numFmtId="0" fontId="10" fillId="12" borderId="56" xfId="0" applyFont="1" applyFill="1" applyBorder="1" applyAlignment="1">
      <alignment horizontal="center" vertical="center" wrapText="1"/>
    </xf>
    <xf numFmtId="0" fontId="10" fillId="12" borderId="0" xfId="0" applyFont="1" applyFill="1" applyBorder="1" applyAlignment="1">
      <alignment horizontal="center" vertical="center" wrapText="1"/>
    </xf>
    <xf numFmtId="0" fontId="10" fillId="12" borderId="60"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62" xfId="0" applyFont="1" applyFill="1" applyBorder="1" applyAlignment="1">
      <alignment horizontal="center" vertical="center" wrapText="1"/>
    </xf>
    <xf numFmtId="0" fontId="4" fillId="7" borderId="24" xfId="0" applyFont="1" applyFill="1" applyBorder="1" applyAlignment="1">
      <alignment horizontal="left" vertical="center" wrapText="1"/>
    </xf>
    <xf numFmtId="0" fontId="4" fillId="7" borderId="12" xfId="0" applyFont="1" applyFill="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5" xfId="0" applyNumberFormat="1" applyFont="1" applyBorder="1" applyAlignment="1">
      <alignment horizontal="left" vertical="center" wrapText="1"/>
    </xf>
    <xf numFmtId="49" fontId="8" fillId="0" borderId="30" xfId="0" applyNumberFormat="1" applyFont="1" applyBorder="1" applyAlignment="1">
      <alignment horizontal="left" vertical="center" wrapText="1"/>
    </xf>
    <xf numFmtId="49" fontId="8" fillId="0" borderId="16" xfId="0" applyNumberFormat="1" applyFont="1" applyBorder="1" applyAlignment="1">
      <alignment horizontal="left" vertical="center" wrapText="1"/>
    </xf>
    <xf numFmtId="0" fontId="6" fillId="0" borderId="0" xfId="1" applyFont="1" applyBorder="1" applyAlignment="1" applyProtection="1">
      <alignment horizontal="left" vertical="center"/>
    </xf>
    <xf numFmtId="0" fontId="8" fillId="0" borderId="13" xfId="0" applyNumberFormat="1" applyFont="1" applyBorder="1" applyAlignment="1">
      <alignment horizontal="left" vertical="center" wrapText="1"/>
    </xf>
    <xf numFmtId="0" fontId="8" fillId="0" borderId="15"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67" xfId="0" applyNumberFormat="1" applyFont="1" applyFill="1" applyBorder="1" applyAlignment="1">
      <alignment horizontal="left" wrapText="1"/>
    </xf>
    <xf numFmtId="49" fontId="10" fillId="5" borderId="42" xfId="0" applyNumberFormat="1" applyFont="1" applyFill="1" applyBorder="1" applyAlignment="1">
      <alignment horizontal="left" wrapText="1"/>
    </xf>
    <xf numFmtId="49" fontId="10" fillId="5" borderId="54" xfId="0" applyNumberFormat="1" applyFont="1" applyFill="1" applyBorder="1" applyAlignment="1">
      <alignment horizontal="left" wrapText="1"/>
    </xf>
    <xf numFmtId="49" fontId="10" fillId="5" borderId="50" xfId="0" applyNumberFormat="1" applyFont="1" applyFill="1" applyBorder="1" applyAlignment="1">
      <alignment horizontal="left" wrapText="1"/>
    </xf>
    <xf numFmtId="49" fontId="8" fillId="0" borderId="8" xfId="0" applyNumberFormat="1" applyFont="1" applyBorder="1" applyAlignment="1">
      <alignment horizontal="center" wrapText="1"/>
    </xf>
    <xf numFmtId="0" fontId="8" fillId="0" borderId="17" xfId="0" applyNumberFormat="1" applyFont="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38" xfId="0" applyNumberFormat="1" applyFont="1" applyBorder="1" applyAlignment="1">
      <alignment horizontal="left" vertical="center" wrapText="1"/>
    </xf>
    <xf numFmtId="49" fontId="8" fillId="0" borderId="12" xfId="0" applyNumberFormat="1" applyFont="1" applyBorder="1" applyAlignment="1">
      <alignment horizontal="center" wrapText="1"/>
    </xf>
    <xf numFmtId="49" fontId="8" fillId="7" borderId="6" xfId="0" applyNumberFormat="1" applyFont="1" applyFill="1" applyBorder="1" applyAlignment="1">
      <alignment horizontal="left" vertical="center" wrapText="1"/>
    </xf>
    <xf numFmtId="0" fontId="26" fillId="7" borderId="2" xfId="0" applyFont="1" applyFill="1" applyBorder="1" applyAlignment="1">
      <alignment horizontal="left" vertical="center" wrapText="1"/>
    </xf>
    <xf numFmtId="0" fontId="26" fillId="7" borderId="68" xfId="0" applyFont="1" applyFill="1" applyBorder="1" applyAlignment="1">
      <alignment horizontal="left" vertical="center" wrapText="1"/>
    </xf>
    <xf numFmtId="49" fontId="24" fillId="11" borderId="12" xfId="1" applyNumberFormat="1" applyFont="1" applyFill="1" applyBorder="1" applyAlignment="1" applyProtection="1">
      <alignment horizontal="center" vertical="center" wrapText="1"/>
    </xf>
    <xf numFmtId="49" fontId="24" fillId="11" borderId="0" xfId="1" applyNumberFormat="1" applyFont="1" applyFill="1" applyBorder="1" applyAlignment="1" applyProtection="1">
      <alignment horizontal="center" vertical="center" wrapText="1"/>
    </xf>
    <xf numFmtId="49" fontId="10" fillId="11" borderId="24" xfId="0" applyNumberFormat="1" applyFont="1" applyFill="1" applyBorder="1" applyAlignment="1">
      <alignment horizontal="left" vertical="center"/>
    </xf>
    <xf numFmtId="49" fontId="10" fillId="11" borderId="12" xfId="0" applyNumberFormat="1" applyFont="1" applyFill="1" applyBorder="1" applyAlignment="1">
      <alignment horizontal="left" vertical="center"/>
    </xf>
    <xf numFmtId="49" fontId="10" fillId="11" borderId="56" xfId="0" applyNumberFormat="1" applyFont="1" applyFill="1" applyBorder="1" applyAlignment="1">
      <alignment horizontal="left" vertical="center"/>
    </xf>
    <xf numFmtId="49" fontId="10" fillId="11" borderId="0" xfId="0" applyNumberFormat="1" applyFont="1" applyFill="1" applyBorder="1" applyAlignment="1">
      <alignment horizontal="left" vertical="center"/>
    </xf>
    <xf numFmtId="49" fontId="8" fillId="0" borderId="40"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45" xfId="0" applyNumberFormat="1" applyFont="1" applyBorder="1" applyAlignment="1">
      <alignment horizontal="left" vertical="center" wrapText="1"/>
    </xf>
    <xf numFmtId="0" fontId="10" fillId="12" borderId="24" xfId="0" applyFont="1" applyFill="1" applyBorder="1" applyAlignment="1">
      <alignment horizontal="left" vertical="center" wrapText="1"/>
    </xf>
    <xf numFmtId="0" fontId="10" fillId="12" borderId="12" xfId="0" applyFont="1" applyFill="1" applyBorder="1" applyAlignment="1">
      <alignment horizontal="left" vertical="center" wrapText="1"/>
    </xf>
    <xf numFmtId="0" fontId="27" fillId="12" borderId="12" xfId="0" applyFont="1" applyFill="1" applyBorder="1" applyAlignment="1">
      <alignment horizontal="left" vertical="center" wrapText="1"/>
    </xf>
    <xf numFmtId="0" fontId="10" fillId="12" borderId="26" xfId="0" applyFont="1" applyFill="1" applyBorder="1" applyAlignment="1">
      <alignment horizontal="left" vertical="center" wrapText="1"/>
    </xf>
    <xf numFmtId="0" fontId="10" fillId="12" borderId="22" xfId="0" applyFont="1" applyFill="1" applyBorder="1" applyAlignment="1">
      <alignment horizontal="left" vertical="center" wrapText="1"/>
    </xf>
    <xf numFmtId="0" fontId="27" fillId="12" borderId="2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26" fillId="7" borderId="57" xfId="0" applyFont="1" applyFill="1" applyBorder="1" applyAlignment="1">
      <alignment horizontal="left" vertical="center" wrapText="1"/>
    </xf>
    <xf numFmtId="0" fontId="8" fillId="0" borderId="26" xfId="1" applyFont="1" applyBorder="1" applyAlignment="1" applyProtection="1">
      <alignment horizontal="left" vertical="center"/>
    </xf>
    <xf numFmtId="0" fontId="8" fillId="0" borderId="22" xfId="1" applyFont="1" applyBorder="1" applyAlignment="1" applyProtection="1">
      <alignment horizontal="left" vertical="center"/>
    </xf>
    <xf numFmtId="0" fontId="6" fillId="0" borderId="4" xfId="1" applyFont="1" applyBorder="1" applyAlignment="1" applyProtection="1">
      <alignment horizontal="left" vertical="center"/>
    </xf>
    <xf numFmtId="0" fontId="6" fillId="0" borderId="8" xfId="1" applyFont="1" applyBorder="1" applyAlignment="1" applyProtection="1">
      <alignment horizontal="left" vertical="center"/>
    </xf>
    <xf numFmtId="0" fontId="6" fillId="0" borderId="21" xfId="1" applyFont="1" applyBorder="1" applyAlignment="1" applyProtection="1">
      <alignment horizontal="left" vertical="center"/>
    </xf>
    <xf numFmtId="49" fontId="10" fillId="11" borderId="26" xfId="0" applyNumberFormat="1" applyFont="1" applyFill="1" applyBorder="1" applyAlignment="1">
      <alignment horizontal="left" vertical="center"/>
    </xf>
    <xf numFmtId="49" fontId="10" fillId="11" borderId="59" xfId="0" applyNumberFormat="1" applyFont="1" applyFill="1" applyBorder="1" applyAlignment="1">
      <alignment horizontal="left" vertical="center"/>
    </xf>
    <xf numFmtId="49" fontId="24" fillId="11" borderId="28" xfId="1" applyNumberFormat="1" applyFont="1" applyFill="1" applyBorder="1" applyAlignment="1" applyProtection="1">
      <alignment horizontal="center" vertical="center" wrapText="1"/>
    </xf>
    <xf numFmtId="49" fontId="24" fillId="11" borderId="36" xfId="1" applyNumberFormat="1" applyFont="1" applyFill="1" applyBorder="1" applyAlignment="1" applyProtection="1">
      <alignment horizontal="center" vertical="center" wrapText="1"/>
    </xf>
    <xf numFmtId="49" fontId="24" fillId="11" borderId="25" xfId="1" applyNumberFormat="1" applyFont="1" applyFill="1" applyBorder="1" applyAlignment="1" applyProtection="1">
      <alignment horizontal="center" vertical="center" wrapText="1"/>
    </xf>
    <xf numFmtId="49" fontId="24" fillId="11" borderId="22" xfId="1" applyNumberFormat="1" applyFont="1" applyFill="1" applyBorder="1" applyAlignment="1" applyProtection="1">
      <alignment horizontal="center" vertical="center" wrapText="1"/>
    </xf>
    <xf numFmtId="49" fontId="24" fillId="11" borderId="34" xfId="1" applyNumberFormat="1" applyFont="1" applyFill="1" applyBorder="1" applyAlignment="1" applyProtection="1">
      <alignment horizontal="center" vertical="center" wrapText="1"/>
    </xf>
    <xf numFmtId="49" fontId="10" fillId="11" borderId="58" xfId="0" applyNumberFormat="1" applyFont="1" applyFill="1" applyBorder="1" applyAlignment="1">
      <alignment horizontal="left" vertical="center"/>
    </xf>
    <xf numFmtId="0" fontId="1" fillId="12" borderId="4" xfId="0" applyFont="1" applyFill="1" applyBorder="1" applyAlignment="1">
      <alignment horizontal="left" vertical="center" wrapText="1"/>
    </xf>
    <xf numFmtId="0" fontId="1" fillId="12" borderId="8" xfId="0" applyFont="1" applyFill="1" applyBorder="1" applyAlignment="1">
      <alignment horizontal="left" vertical="center" wrapText="1"/>
    </xf>
    <xf numFmtId="0" fontId="1" fillId="12" borderId="21" xfId="0" applyFont="1" applyFill="1" applyBorder="1" applyAlignment="1">
      <alignment horizontal="left" vertical="center" wrapText="1"/>
    </xf>
    <xf numFmtId="0" fontId="8" fillId="0" borderId="4" xfId="1" applyFont="1" applyBorder="1" applyAlignment="1" applyProtection="1">
      <alignment horizontal="left" vertical="center"/>
    </xf>
    <xf numFmtId="0" fontId="8" fillId="0" borderId="8" xfId="1" applyFont="1" applyBorder="1" applyAlignment="1" applyProtection="1">
      <alignment horizontal="left" vertical="center"/>
    </xf>
    <xf numFmtId="0" fontId="8" fillId="0" borderId="21" xfId="1" applyFont="1" applyBorder="1" applyAlignment="1" applyProtection="1">
      <alignment horizontal="left"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26" fillId="0" borderId="12" xfId="0" applyFont="1" applyBorder="1" applyAlignment="1">
      <alignment horizontal="center"/>
    </xf>
    <xf numFmtId="49" fontId="8" fillId="0" borderId="13" xfId="0" applyNumberFormat="1"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68" xfId="0" applyFont="1" applyFill="1" applyBorder="1" applyAlignment="1">
      <alignment horizontal="left" vertical="center" wrapText="1"/>
    </xf>
    <xf numFmtId="49" fontId="10" fillId="6" borderId="17" xfId="0" applyNumberFormat="1" applyFont="1" applyFill="1" applyBorder="1" applyAlignment="1">
      <alignment horizontal="left" vertical="center" wrapText="1"/>
    </xf>
    <xf numFmtId="49" fontId="10" fillId="6" borderId="13" xfId="0" applyNumberFormat="1" applyFont="1" applyFill="1" applyBorder="1" applyAlignment="1">
      <alignment horizontal="left" vertical="center" wrapText="1"/>
    </xf>
    <xf numFmtId="49" fontId="10" fillId="6" borderId="15" xfId="0" applyNumberFormat="1" applyFont="1" applyFill="1" applyBorder="1" applyAlignment="1">
      <alignment horizontal="left" vertical="center" wrapText="1"/>
    </xf>
    <xf numFmtId="0" fontId="25" fillId="5" borderId="42" xfId="0" applyFont="1" applyFill="1" applyBorder="1" applyAlignment="1">
      <alignment horizontal="left"/>
    </xf>
    <xf numFmtId="0" fontId="25" fillId="5" borderId="54" xfId="0" applyFont="1" applyFill="1" applyBorder="1" applyAlignment="1">
      <alignment horizontal="left"/>
    </xf>
    <xf numFmtId="0" fontId="25" fillId="5" borderId="50" xfId="0" applyFont="1" applyFill="1" applyBorder="1" applyAlignment="1">
      <alignment horizontal="left"/>
    </xf>
    <xf numFmtId="49" fontId="10" fillId="6" borderId="6"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68" xfId="0" applyNumberFormat="1" applyFont="1" applyFill="1" applyBorder="1" applyAlignment="1">
      <alignment horizontal="left" vertical="center" wrapText="1"/>
    </xf>
    <xf numFmtId="49" fontId="8" fillId="7" borderId="13" xfId="0" applyNumberFormat="1"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8" fillId="0" borderId="11" xfId="0" applyFont="1" applyBorder="1" applyAlignment="1">
      <alignment horizontal="left" vertical="center" wrapText="1"/>
    </xf>
    <xf numFmtId="0" fontId="12" fillId="0" borderId="13" xfId="0" applyFont="1" applyBorder="1" applyAlignment="1">
      <alignment horizontal="left" vertical="center" wrapText="1"/>
    </xf>
    <xf numFmtId="49" fontId="11" fillId="11" borderId="24" xfId="0" applyNumberFormat="1" applyFont="1" applyFill="1" applyBorder="1" applyAlignment="1">
      <alignment horizontal="center" vertical="center" wrapText="1"/>
    </xf>
    <xf numFmtId="49" fontId="11" fillId="11" borderId="12" xfId="0" applyNumberFormat="1" applyFont="1" applyFill="1" applyBorder="1" applyAlignment="1">
      <alignment horizontal="center" vertical="center" wrapText="1"/>
    </xf>
    <xf numFmtId="49" fontId="11" fillId="11" borderId="58" xfId="0" applyNumberFormat="1" applyFont="1" applyFill="1" applyBorder="1" applyAlignment="1">
      <alignment horizontal="center" vertical="center" wrapText="1"/>
    </xf>
    <xf numFmtId="49" fontId="11" fillId="11" borderId="5" xfId="0" applyNumberFormat="1" applyFont="1" applyFill="1" applyBorder="1" applyAlignment="1">
      <alignment horizontal="center" vertical="center" wrapText="1"/>
    </xf>
    <xf numFmtId="49" fontId="11" fillId="11" borderId="1" xfId="0" applyNumberFormat="1" applyFont="1" applyFill="1" applyBorder="1" applyAlignment="1">
      <alignment horizontal="center" vertical="center" wrapText="1"/>
    </xf>
    <xf numFmtId="49" fontId="11" fillId="11" borderId="61" xfId="0" applyNumberFormat="1" applyFont="1" applyFill="1" applyBorder="1" applyAlignment="1">
      <alignment horizontal="center" vertical="center" wrapText="1"/>
    </xf>
    <xf numFmtId="49" fontId="11" fillId="11" borderId="55" xfId="0" applyNumberFormat="1" applyFont="1" applyFill="1" applyBorder="1" applyAlignment="1">
      <alignment horizontal="center" vertical="center" wrapText="1"/>
    </xf>
    <xf numFmtId="49" fontId="11" fillId="11" borderId="40" xfId="0" applyNumberFormat="1" applyFont="1" applyFill="1" applyBorder="1" applyAlignment="1">
      <alignment horizontal="center" vertical="center" wrapText="1"/>
    </xf>
    <xf numFmtId="49" fontId="11" fillId="11" borderId="35" xfId="0" applyNumberFormat="1" applyFont="1" applyFill="1" applyBorder="1" applyAlignment="1">
      <alignment horizontal="center" vertical="center" wrapText="1"/>
    </xf>
    <xf numFmtId="49" fontId="11" fillId="11" borderId="43" xfId="0" applyNumberFormat="1" applyFont="1" applyFill="1" applyBorder="1" applyAlignment="1">
      <alignment horizontal="center" vertical="center" wrapText="1"/>
    </xf>
    <xf numFmtId="49" fontId="10" fillId="11" borderId="17" xfId="0" applyNumberFormat="1" applyFont="1" applyFill="1" applyBorder="1" applyAlignment="1">
      <alignment horizontal="left" vertical="center" wrapText="1"/>
    </xf>
    <xf numFmtId="49" fontId="10" fillId="11" borderId="13" xfId="0" applyNumberFormat="1" applyFont="1" applyFill="1" applyBorder="1" applyAlignment="1">
      <alignment horizontal="left" vertical="center" wrapText="1"/>
    </xf>
    <xf numFmtId="49" fontId="10" fillId="11" borderId="15" xfId="0" applyNumberFormat="1" applyFont="1" applyFill="1" applyBorder="1" applyAlignment="1">
      <alignment horizontal="left" vertical="center" wrapText="1"/>
    </xf>
    <xf numFmtId="0" fontId="12" fillId="0" borderId="13" xfId="0" applyFont="1" applyFill="1" applyBorder="1" applyAlignment="1">
      <alignment horizontal="left" vertical="center" wrapText="1"/>
    </xf>
    <xf numFmtId="0" fontId="8" fillId="0" borderId="11" xfId="0" applyNumberFormat="1" applyFont="1" applyBorder="1" applyAlignment="1">
      <alignment horizontal="left" vertical="center" wrapText="1"/>
    </xf>
    <xf numFmtId="0" fontId="8" fillId="0" borderId="45" xfId="0" applyNumberFormat="1" applyFont="1" applyBorder="1" applyAlignment="1">
      <alignment horizontal="left" vertical="center" wrapText="1"/>
    </xf>
    <xf numFmtId="0" fontId="8" fillId="7" borderId="11" xfId="0" applyFont="1" applyFill="1" applyBorder="1" applyAlignment="1">
      <alignment horizontal="left" vertical="center" wrapText="1"/>
    </xf>
    <xf numFmtId="0" fontId="8" fillId="7" borderId="45" xfId="0" applyFont="1" applyFill="1" applyBorder="1" applyAlignment="1">
      <alignment horizontal="left" vertical="center" wrapText="1"/>
    </xf>
    <xf numFmtId="0" fontId="12" fillId="0" borderId="32" xfId="0" applyFont="1" applyBorder="1" applyAlignment="1">
      <alignment horizontal="left" vertical="center" wrapText="1"/>
    </xf>
    <xf numFmtId="0" fontId="12" fillId="0" borderId="46"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45" xfId="0" applyFont="1" applyFill="1" applyBorder="1" applyAlignment="1">
      <alignment horizontal="left" vertical="center" wrapText="1"/>
    </xf>
    <xf numFmtId="49" fontId="2" fillId="0" borderId="24"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0" fontId="1" fillId="12" borderId="56" xfId="0" applyFont="1" applyFill="1" applyBorder="1" applyAlignment="1">
      <alignment horizontal="left" vertical="center" wrapText="1"/>
    </xf>
    <xf numFmtId="0" fontId="1" fillId="12" borderId="0" xfId="0" applyFont="1" applyFill="1" applyBorder="1" applyAlignment="1">
      <alignment horizontal="left" vertical="center" wrapText="1"/>
    </xf>
    <xf numFmtId="0" fontId="1" fillId="12" borderId="60" xfId="0" applyFont="1" applyFill="1" applyBorder="1" applyAlignment="1">
      <alignment horizontal="left" vertical="center" wrapText="1"/>
    </xf>
    <xf numFmtId="0" fontId="1" fillId="12" borderId="26" xfId="0" applyFont="1" applyFill="1" applyBorder="1" applyAlignment="1">
      <alignment horizontal="left" vertical="center" wrapText="1"/>
    </xf>
    <xf numFmtId="0" fontId="1" fillId="12" borderId="22" xfId="0" applyFont="1" applyFill="1" applyBorder="1" applyAlignment="1">
      <alignment horizontal="left" vertical="center" wrapText="1"/>
    </xf>
    <xf numFmtId="0" fontId="1" fillId="12" borderId="59" xfId="0" applyFont="1" applyFill="1" applyBorder="1" applyAlignment="1">
      <alignment horizontal="left" vertical="center" wrapText="1"/>
    </xf>
    <xf numFmtId="0" fontId="1" fillId="12" borderId="52" xfId="0" applyFont="1" applyFill="1" applyBorder="1" applyAlignment="1">
      <alignment horizontal="center" vertical="center" wrapText="1"/>
    </xf>
    <xf numFmtId="0" fontId="1" fillId="12" borderId="49" xfId="0" applyFont="1" applyFill="1" applyBorder="1" applyAlignment="1">
      <alignment horizontal="center" vertical="center" wrapText="1"/>
    </xf>
    <xf numFmtId="49" fontId="2" fillId="3" borderId="35" xfId="0" applyNumberFormat="1" applyFont="1" applyFill="1" applyBorder="1" applyAlignment="1">
      <alignment horizontal="center" vertical="center" wrapText="1"/>
    </xf>
    <xf numFmtId="49" fontId="2" fillId="3" borderId="52" xfId="0" applyNumberFormat="1" applyFont="1" applyFill="1" applyBorder="1" applyAlignment="1">
      <alignment horizontal="center" vertical="center" wrapText="1"/>
    </xf>
    <xf numFmtId="49" fontId="2" fillId="3" borderId="43" xfId="0" applyNumberFormat="1" applyFont="1" applyFill="1" applyBorder="1" applyAlignment="1">
      <alignment horizontal="center" vertical="center" wrapText="1"/>
    </xf>
    <xf numFmtId="49" fontId="31" fillId="0" borderId="9" xfId="0" applyNumberFormat="1" applyFont="1" applyFill="1" applyBorder="1" applyAlignment="1">
      <alignment horizontal="left" vertical="center" wrapText="1"/>
    </xf>
    <xf numFmtId="49" fontId="31" fillId="0" borderId="10" xfId="0" applyNumberFormat="1" applyFont="1" applyFill="1" applyBorder="1" applyAlignment="1">
      <alignment horizontal="left" vertical="center" wrapText="1"/>
    </xf>
    <xf numFmtId="49" fontId="31" fillId="0" borderId="48" xfId="0" applyNumberFormat="1" applyFont="1" applyFill="1" applyBorder="1" applyAlignment="1">
      <alignment horizontal="left" vertical="center" wrapText="1"/>
    </xf>
    <xf numFmtId="49" fontId="31" fillId="0" borderId="56" xfId="0" applyNumberFormat="1" applyFont="1" applyFill="1" applyBorder="1" applyAlignment="1">
      <alignment horizontal="left" vertical="center" wrapText="1"/>
    </xf>
    <xf numFmtId="49" fontId="31" fillId="0" borderId="0" xfId="0" applyNumberFormat="1" applyFont="1" applyFill="1" applyBorder="1" applyAlignment="1">
      <alignment horizontal="left" vertical="center" wrapText="1"/>
    </xf>
    <xf numFmtId="49" fontId="31" fillId="0" borderId="60" xfId="0" applyNumberFormat="1" applyFont="1" applyFill="1" applyBorder="1" applyAlignment="1">
      <alignment horizontal="left" vertical="center" wrapText="1"/>
    </xf>
    <xf numFmtId="49" fontId="2" fillId="0" borderId="56"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60" xfId="0" applyNumberFormat="1" applyFont="1" applyFill="1" applyBorder="1" applyAlignment="1">
      <alignment horizontal="left" vertical="center" wrapText="1"/>
    </xf>
    <xf numFmtId="49" fontId="2" fillId="0" borderId="26"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2" fillId="0" borderId="59" xfId="0" applyNumberFormat="1" applyFont="1" applyFill="1" applyBorder="1" applyAlignment="1">
      <alignment horizontal="left" vertical="center" wrapText="1"/>
    </xf>
    <xf numFmtId="49" fontId="2" fillId="3" borderId="62" xfId="0" applyNumberFormat="1" applyFont="1" applyFill="1" applyBorder="1" applyAlignment="1">
      <alignment horizontal="center" vertical="center" wrapText="1"/>
    </xf>
    <xf numFmtId="49" fontId="2" fillId="3" borderId="49" xfId="0" applyNumberFormat="1" applyFont="1" applyFill="1" applyBorder="1" applyAlignment="1">
      <alignment horizontal="center" vertical="center" wrapText="1"/>
    </xf>
    <xf numFmtId="0" fontId="8" fillId="0" borderId="0" xfId="1" applyFont="1" applyBorder="1" applyAlignment="1" applyProtection="1">
      <alignment horizontal="left"/>
    </xf>
    <xf numFmtId="49" fontId="2" fillId="3" borderId="71" xfId="0" applyNumberFormat="1" applyFont="1" applyFill="1" applyBorder="1" applyAlignment="1">
      <alignment horizontal="center" vertical="center" wrapText="1"/>
    </xf>
    <xf numFmtId="0" fontId="0" fillId="0" borderId="20" xfId="0" applyBorder="1" applyAlignment="1">
      <alignment vertical="center" wrapText="1"/>
    </xf>
    <xf numFmtId="49" fontId="31" fillId="0" borderId="38" xfId="0" applyNumberFormat="1" applyFont="1"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2" fillId="3" borderId="41" xfId="0" applyFont="1" applyFill="1" applyBorder="1" applyAlignment="1">
      <alignment horizontal="center" vertical="center" wrapText="1"/>
    </xf>
    <xf numFmtId="0" fontId="2" fillId="3" borderId="34" xfId="0" applyFont="1" applyFill="1" applyBorder="1" applyAlignment="1">
      <alignment horizontal="center" vertical="center" wrapText="1"/>
    </xf>
    <xf numFmtId="49" fontId="1" fillId="11" borderId="0" xfId="0" applyNumberFormat="1" applyFont="1" applyFill="1" applyAlignment="1">
      <alignment horizontal="left"/>
    </xf>
    <xf numFmtId="0" fontId="2" fillId="0" borderId="22" xfId="0" applyFont="1" applyFill="1" applyBorder="1" applyAlignment="1">
      <alignment horizontal="left" vertical="center"/>
    </xf>
    <xf numFmtId="0" fontId="1" fillId="12" borderId="24" xfId="0"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1" fillId="12" borderId="22" xfId="0" applyFont="1" applyFill="1" applyBorder="1" applyAlignment="1">
      <alignment horizontal="center" vertical="center" wrapText="1"/>
    </xf>
    <xf numFmtId="0" fontId="1" fillId="12" borderId="35"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7" xfId="0" applyFont="1" applyBorder="1" applyAlignment="1">
      <alignment horizontal="center" vertical="center" wrapText="1"/>
    </xf>
    <xf numFmtId="0" fontId="2" fillId="3" borderId="35"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2" xfId="0" applyFont="1" applyBorder="1" applyAlignment="1">
      <alignment horizontal="left" vertical="center" wrapText="1"/>
    </xf>
    <xf numFmtId="0" fontId="31" fillId="0" borderId="45" xfId="0" applyFont="1" applyBorder="1" applyAlignment="1">
      <alignment horizontal="left" vertical="center" wrapText="1"/>
    </xf>
    <xf numFmtId="49" fontId="10" fillId="11" borderId="0" xfId="0" applyNumberFormat="1" applyFont="1" applyFill="1" applyAlignment="1">
      <alignment horizontal="left"/>
    </xf>
    <xf numFmtId="0" fontId="4" fillId="7" borderId="8" xfId="0" applyFont="1" applyFill="1" applyBorder="1" applyAlignment="1">
      <alignment horizontal="left" vertical="center" wrapText="1"/>
    </xf>
    <xf numFmtId="0" fontId="2" fillId="0" borderId="63"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 fillId="12" borderId="24" xfId="0" applyFont="1" applyFill="1" applyBorder="1" applyAlignment="1">
      <alignment horizontal="left" vertical="center" wrapText="1"/>
    </xf>
    <xf numFmtId="0" fontId="1" fillId="12" borderId="12" xfId="0" applyFont="1" applyFill="1" applyBorder="1" applyAlignment="1">
      <alignment horizontal="left" vertical="center" wrapText="1"/>
    </xf>
    <xf numFmtId="0" fontId="1" fillId="12" borderId="58" xfId="0" applyFont="1" applyFill="1" applyBorder="1" applyAlignment="1">
      <alignment horizontal="left" vertical="center" wrapText="1"/>
    </xf>
    <xf numFmtId="0" fontId="2" fillId="0" borderId="24"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49" fontId="8" fillId="0" borderId="9" xfId="0" applyNumberFormat="1" applyFont="1" applyBorder="1" applyAlignment="1">
      <alignment horizontal="center" wrapText="1"/>
    </xf>
    <xf numFmtId="49" fontId="8" fillId="0" borderId="10" xfId="0" applyNumberFormat="1" applyFont="1" applyBorder="1" applyAlignment="1">
      <alignment horizontal="center" wrapText="1"/>
    </xf>
    <xf numFmtId="49" fontId="8" fillId="0" borderId="4" xfId="0" applyNumberFormat="1" applyFont="1" applyBorder="1" applyAlignment="1">
      <alignment horizontal="center" vertical="center" wrapText="1"/>
    </xf>
    <xf numFmtId="49" fontId="8" fillId="0" borderId="57" xfId="0" applyNumberFormat="1" applyFont="1" applyBorder="1" applyAlignment="1">
      <alignment horizontal="center" vertical="center" wrapText="1"/>
    </xf>
    <xf numFmtId="49" fontId="8" fillId="0" borderId="37" xfId="0" applyNumberFormat="1" applyFont="1" applyBorder="1" applyAlignment="1">
      <alignment horizontal="center" wrapText="1"/>
    </xf>
    <xf numFmtId="49" fontId="8" fillId="0" borderId="29" xfId="0" applyNumberFormat="1" applyFont="1" applyBorder="1" applyAlignment="1">
      <alignment horizontal="center" wrapText="1"/>
    </xf>
    <xf numFmtId="0" fontId="2" fillId="0" borderId="22" xfId="0" applyFont="1" applyBorder="1" applyAlignment="1">
      <alignment horizontal="left"/>
    </xf>
    <xf numFmtId="49" fontId="8" fillId="0" borderId="7"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0" xfId="0" applyNumberFormat="1" applyFont="1" applyBorder="1" applyAlignment="1">
      <alignment horizontal="center" wrapText="1"/>
    </xf>
    <xf numFmtId="49" fontId="8" fillId="3" borderId="35" xfId="0" applyNumberFormat="1" applyFont="1" applyFill="1" applyBorder="1" applyAlignment="1">
      <alignment horizontal="center" vertical="center" wrapText="1"/>
    </xf>
    <xf numFmtId="49" fontId="8" fillId="3" borderId="52" xfId="0" applyNumberFormat="1" applyFont="1" applyFill="1" applyBorder="1" applyAlignment="1">
      <alignment horizontal="center" vertical="center" wrapText="1"/>
    </xf>
    <xf numFmtId="49" fontId="8" fillId="3" borderId="49" xfId="0" applyNumberFormat="1" applyFont="1" applyFill="1" applyBorder="1" applyAlignment="1">
      <alignment horizontal="center" vertical="center" wrapText="1"/>
    </xf>
    <xf numFmtId="49" fontId="8" fillId="0" borderId="24" xfId="0" applyNumberFormat="1" applyFont="1" applyBorder="1" applyAlignment="1">
      <alignment horizontal="center" wrapText="1"/>
    </xf>
    <xf numFmtId="49" fontId="8" fillId="0" borderId="17" xfId="0" applyNumberFormat="1" applyFont="1" applyBorder="1" applyAlignment="1">
      <alignment horizontal="center" wrapText="1"/>
    </xf>
    <xf numFmtId="49" fontId="8" fillId="0" borderId="13" xfId="0" applyNumberFormat="1" applyFont="1" applyBorder="1" applyAlignment="1">
      <alignment horizontal="center" wrapText="1"/>
    </xf>
    <xf numFmtId="0" fontId="8" fillId="0" borderId="9" xfId="0" applyFont="1" applyBorder="1" applyAlignment="1">
      <alignment horizontal="center"/>
    </xf>
    <xf numFmtId="0" fontId="8" fillId="0" borderId="48" xfId="0" applyFont="1" applyBorder="1" applyAlignment="1">
      <alignment horizontal="center"/>
    </xf>
    <xf numFmtId="0" fontId="8" fillId="0" borderId="7" xfId="0" applyFont="1" applyBorder="1" applyAlignment="1">
      <alignment horizontal="center"/>
    </xf>
    <xf numFmtId="0" fontId="8" fillId="0" borderId="46" xfId="0" applyFont="1" applyBorder="1" applyAlignment="1">
      <alignment horizontal="center"/>
    </xf>
    <xf numFmtId="0" fontId="8" fillId="0" borderId="24" xfId="0" applyFont="1" applyBorder="1" applyAlignment="1">
      <alignment horizontal="center"/>
    </xf>
    <xf numFmtId="0" fontId="8" fillId="0" borderId="58" xfId="0" applyFont="1" applyBorder="1" applyAlignment="1">
      <alignment horizontal="center"/>
    </xf>
    <xf numFmtId="49" fontId="8" fillId="3" borderId="14" xfId="0" applyNumberFormat="1" applyFont="1" applyFill="1" applyBorder="1" applyAlignment="1">
      <alignment horizontal="center" vertical="center" wrapText="1"/>
    </xf>
    <xf numFmtId="49" fontId="8" fillId="3" borderId="15" xfId="0" applyNumberFormat="1" applyFont="1" applyFill="1" applyBorder="1" applyAlignment="1">
      <alignment horizontal="center" vertical="center" wrapText="1"/>
    </xf>
    <xf numFmtId="49" fontId="8" fillId="3" borderId="62" xfId="0" applyNumberFormat="1" applyFont="1" applyFill="1" applyBorder="1" applyAlignment="1">
      <alignment horizontal="center" vertical="center" wrapText="1"/>
    </xf>
    <xf numFmtId="0" fontId="33" fillId="0" borderId="6" xfId="0" applyFont="1" applyBorder="1" applyAlignment="1">
      <alignment horizontal="left"/>
    </xf>
    <xf numFmtId="0" fontId="33" fillId="0" borderId="2" xfId="0" applyFont="1" applyBorder="1" applyAlignment="1">
      <alignment horizontal="left"/>
    </xf>
    <xf numFmtId="0" fontId="33" fillId="0" borderId="45" xfId="0" applyFont="1" applyBorder="1" applyAlignment="1">
      <alignment horizontal="left"/>
    </xf>
    <xf numFmtId="49" fontId="9" fillId="0" borderId="37" xfId="0" applyNumberFormat="1" applyFont="1" applyBorder="1" applyAlignment="1">
      <alignment horizontal="left" wrapText="1"/>
    </xf>
    <xf numFmtId="49" fontId="9" fillId="0" borderId="29" xfId="0" applyNumberFormat="1" applyFont="1" applyBorder="1" applyAlignment="1">
      <alignment horizontal="left" wrapText="1"/>
    </xf>
    <xf numFmtId="49" fontId="9" fillId="0" borderId="31" xfId="0" applyNumberFormat="1" applyFont="1" applyBorder="1" applyAlignment="1">
      <alignment horizontal="left" wrapText="1"/>
    </xf>
    <xf numFmtId="0" fontId="0" fillId="0" borderId="17" xfId="0" applyFill="1" applyBorder="1" applyAlignment="1">
      <alignment horizontal="left"/>
    </xf>
    <xf numFmtId="0" fontId="0" fillId="0" borderId="13" xfId="0" applyFill="1" applyBorder="1" applyAlignment="1">
      <alignment horizontal="left"/>
    </xf>
    <xf numFmtId="0" fontId="0" fillId="0" borderId="11" xfId="0" applyFill="1" applyBorder="1" applyAlignment="1">
      <alignment horizontal="left"/>
    </xf>
    <xf numFmtId="0" fontId="33" fillId="0" borderId="17" xfId="0" applyFont="1" applyBorder="1" applyAlignment="1">
      <alignment horizontal="left" wrapText="1"/>
    </xf>
    <xf numFmtId="0" fontId="33" fillId="0" borderId="13" xfId="0" applyFont="1" applyBorder="1" applyAlignment="1">
      <alignment horizontal="left" wrapText="1"/>
    </xf>
    <xf numFmtId="0" fontId="33" fillId="0" borderId="11" xfId="0" applyFont="1" applyBorder="1" applyAlignment="1">
      <alignment horizontal="left" wrapText="1"/>
    </xf>
    <xf numFmtId="0" fontId="26" fillId="0" borderId="38" xfId="0" applyFont="1" applyBorder="1" applyAlignment="1">
      <alignment horizontal="center"/>
    </xf>
    <xf numFmtId="0" fontId="26" fillId="0" borderId="30" xfId="0" applyFont="1" applyBorder="1" applyAlignment="1">
      <alignment horizontal="center"/>
    </xf>
    <xf numFmtId="0" fontId="26" fillId="0" borderId="32" xfId="0" applyFont="1" applyBorder="1" applyAlignment="1">
      <alignment horizontal="center"/>
    </xf>
    <xf numFmtId="49" fontId="8" fillId="0" borderId="42" xfId="0" applyNumberFormat="1" applyFont="1" applyBorder="1" applyAlignment="1">
      <alignment horizontal="center" wrapText="1"/>
    </xf>
    <xf numFmtId="49" fontId="8" fillId="0" borderId="54" xfId="0" applyNumberFormat="1" applyFont="1" applyBorder="1" applyAlignment="1">
      <alignment horizontal="center" wrapText="1"/>
    </xf>
    <xf numFmtId="49" fontId="8" fillId="0" borderId="47" xfId="0" applyNumberFormat="1" applyFont="1" applyBorder="1" applyAlignment="1">
      <alignment horizontal="center" wrapText="1"/>
    </xf>
    <xf numFmtId="0" fontId="8" fillId="0" borderId="22" xfId="0" applyFont="1" applyBorder="1" applyAlignment="1">
      <alignment horizontal="left" vertical="center"/>
    </xf>
    <xf numFmtId="49" fontId="8" fillId="0" borderId="6"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0" fontId="33" fillId="0" borderId="6" xfId="0" applyFont="1" applyBorder="1" applyAlignment="1">
      <alignment horizontal="left" wrapText="1"/>
    </xf>
    <xf numFmtId="0" fontId="33" fillId="0" borderId="2" xfId="0" applyFont="1" applyBorder="1" applyAlignment="1">
      <alignment horizontal="left" wrapText="1"/>
    </xf>
    <xf numFmtId="0" fontId="33" fillId="0" borderId="45" xfId="0" applyFont="1" applyBorder="1" applyAlignment="1">
      <alignment horizontal="left" wrapText="1"/>
    </xf>
    <xf numFmtId="49" fontId="8" fillId="3" borderId="14" xfId="0" applyNumberFormat="1" applyFont="1" applyFill="1" applyBorder="1" applyAlignment="1">
      <alignment horizontal="center" vertical="center"/>
    </xf>
    <xf numFmtId="49" fontId="8" fillId="3" borderId="15"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49" fontId="8" fillId="3" borderId="35" xfId="0" applyNumberFormat="1" applyFont="1" applyFill="1" applyBorder="1" applyAlignment="1">
      <alignment horizontal="center" vertical="center"/>
    </xf>
    <xf numFmtId="49" fontId="8" fillId="3" borderId="52" xfId="0" applyNumberFormat="1" applyFont="1" applyFill="1" applyBorder="1" applyAlignment="1">
      <alignment horizontal="center" vertical="center"/>
    </xf>
    <xf numFmtId="49" fontId="8" fillId="3" borderId="49" xfId="0" applyNumberFormat="1" applyFont="1" applyFill="1" applyBorder="1" applyAlignment="1">
      <alignment horizontal="center" vertical="center"/>
    </xf>
    <xf numFmtId="0" fontId="8" fillId="0" borderId="13" xfId="0" applyFont="1" applyBorder="1" applyAlignment="1">
      <alignment horizontal="center"/>
    </xf>
    <xf numFmtId="0" fontId="26" fillId="0" borderId="52" xfId="0" applyFont="1" applyBorder="1" applyAlignment="1">
      <alignment horizontal="center" vertical="center"/>
    </xf>
    <xf numFmtId="0" fontId="26" fillId="0" borderId="49" xfId="0" applyFont="1" applyBorder="1" applyAlignment="1">
      <alignment horizontal="center" vertical="center"/>
    </xf>
    <xf numFmtId="0" fontId="4" fillId="0" borderId="19"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8" fillId="0" borderId="19" xfId="0" applyFont="1" applyBorder="1" applyAlignment="1">
      <alignment horizontal="center"/>
    </xf>
    <xf numFmtId="49" fontId="4" fillId="0" borderId="24"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49" fontId="4" fillId="0" borderId="58"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8" fillId="0" borderId="17" xfId="0" applyFont="1" applyBorder="1" applyAlignment="1">
      <alignment horizontal="center"/>
    </xf>
    <xf numFmtId="0" fontId="26" fillId="0" borderId="56" xfId="0" applyFont="1" applyBorder="1" applyAlignment="1">
      <alignment horizontal="center"/>
    </xf>
    <xf numFmtId="0" fontId="26" fillId="0" borderId="0" xfId="0" applyFont="1" applyBorder="1" applyAlignment="1">
      <alignment horizontal="center"/>
    </xf>
    <xf numFmtId="0" fontId="26" fillId="0" borderId="60" xfId="0" applyFont="1" applyBorder="1" applyAlignment="1">
      <alignment horizontal="center"/>
    </xf>
    <xf numFmtId="49" fontId="8" fillId="3" borderId="43"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13" fillId="0" borderId="17" xfId="0" applyNumberFormat="1" applyFont="1" applyFill="1" applyBorder="1" applyAlignment="1">
      <alignment horizontal="left" wrapText="1"/>
    </xf>
    <xf numFmtId="49" fontId="13" fillId="0" borderId="13" xfId="0" applyNumberFormat="1" applyFont="1" applyFill="1" applyBorder="1" applyAlignment="1">
      <alignment horizontal="left" wrapText="1"/>
    </xf>
    <xf numFmtId="49" fontId="13" fillId="0" borderId="17"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26" fillId="0" borderId="37" xfId="0" applyFont="1" applyBorder="1" applyAlignment="1">
      <alignment horizontal="left"/>
    </xf>
    <xf numFmtId="0" fontId="26" fillId="0" borderId="29" xfId="0" applyFont="1" applyBorder="1" applyAlignment="1">
      <alignment horizontal="left"/>
    </xf>
    <xf numFmtId="0" fontId="8" fillId="0" borderId="18" xfId="0" applyFont="1" applyBorder="1" applyAlignment="1">
      <alignment horizontal="center"/>
    </xf>
    <xf numFmtId="0" fontId="8" fillId="0" borderId="37" xfId="0" applyFont="1" applyBorder="1" applyAlignment="1">
      <alignment horizontal="center"/>
    </xf>
    <xf numFmtId="0" fontId="8" fillId="0" borderId="29" xfId="0" applyFont="1" applyBorder="1" applyAlignment="1">
      <alignment horizontal="center"/>
    </xf>
    <xf numFmtId="0" fontId="8" fillId="0" borderId="38" xfId="0" applyFont="1" applyBorder="1" applyAlignment="1">
      <alignment horizontal="center"/>
    </xf>
    <xf numFmtId="0" fontId="8" fillId="0" borderId="30" xfId="0" applyFont="1" applyBorder="1" applyAlignment="1">
      <alignment horizontal="center"/>
    </xf>
    <xf numFmtId="0" fontId="4" fillId="0" borderId="26" xfId="0" applyFont="1" applyFill="1" applyBorder="1" applyAlignment="1">
      <alignment horizontal="left"/>
    </xf>
    <xf numFmtId="0" fontId="4" fillId="0" borderId="22" xfId="0" applyFont="1" applyFill="1" applyBorder="1" applyAlignment="1">
      <alignment horizontal="left"/>
    </xf>
    <xf numFmtId="0" fontId="4" fillId="0" borderId="34" xfId="0" applyFont="1" applyFill="1" applyBorder="1" applyAlignment="1">
      <alignment horizontal="left"/>
    </xf>
    <xf numFmtId="0" fontId="4" fillId="0" borderId="42"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66" xfId="0" applyFont="1" applyBorder="1" applyAlignment="1">
      <alignment horizontal="center" vertical="center"/>
    </xf>
    <xf numFmtId="0" fontId="8" fillId="3" borderId="35"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26" fillId="0" borderId="6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6" fillId="12" borderId="12" xfId="0" applyFont="1" applyFill="1" applyBorder="1" applyAlignment="1">
      <alignment horizontal="left"/>
    </xf>
    <xf numFmtId="0" fontId="26" fillId="12" borderId="22" xfId="0" applyFont="1" applyFill="1" applyBorder="1" applyAlignment="1">
      <alignment horizontal="left"/>
    </xf>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 fillId="5" borderId="71" xfId="0" applyFont="1" applyFill="1" applyBorder="1" applyAlignment="1">
      <alignment horizontal="center" vertical="center" wrapText="1"/>
    </xf>
    <xf numFmtId="0" fontId="1" fillId="5" borderId="53" xfId="0" applyFont="1" applyFill="1" applyBorder="1" applyAlignment="1">
      <alignment horizontal="center" vertical="center" wrapText="1"/>
    </xf>
    <xf numFmtId="49" fontId="8" fillId="0" borderId="37" xfId="0" applyNumberFormat="1" applyFont="1" applyFill="1" applyBorder="1" applyAlignment="1">
      <alignment wrapText="1"/>
    </xf>
    <xf numFmtId="0" fontId="0" fillId="0" borderId="29" xfId="0" applyFont="1" applyFill="1" applyBorder="1" applyAlignment="1">
      <alignment wrapText="1"/>
    </xf>
    <xf numFmtId="3" fontId="8" fillId="0" borderId="17" xfId="0" applyNumberFormat="1" applyFont="1" applyBorder="1" applyAlignment="1">
      <alignment horizontal="right" wrapText="1"/>
    </xf>
    <xf numFmtId="3" fontId="0" fillId="0" borderId="13" xfId="0" applyNumberFormat="1" applyBorder="1" applyAlignment="1">
      <alignment horizontal="right" wrapText="1"/>
    </xf>
    <xf numFmtId="3" fontId="8" fillId="0" borderId="17" xfId="0" applyNumberFormat="1" applyFont="1" applyBorder="1" applyAlignment="1">
      <alignment wrapText="1"/>
    </xf>
    <xf numFmtId="3" fontId="0" fillId="0" borderId="13" xfId="0" applyNumberFormat="1" applyBorder="1" applyAlignment="1">
      <alignment wrapText="1"/>
    </xf>
    <xf numFmtId="3" fontId="8" fillId="0" borderId="38" xfId="0" applyNumberFormat="1" applyFont="1" applyBorder="1" applyAlignment="1">
      <alignment horizontal="right" wrapText="1"/>
    </xf>
    <xf numFmtId="3" fontId="0" fillId="0" borderId="30" xfId="0" applyNumberFormat="1" applyBorder="1" applyAlignment="1">
      <alignment horizontal="right" wrapText="1"/>
    </xf>
    <xf numFmtId="49" fontId="8" fillId="0" borderId="29" xfId="0" applyNumberFormat="1" applyFont="1" applyFill="1" applyBorder="1" applyAlignment="1">
      <alignment horizontal="right" wrapText="1"/>
    </xf>
    <xf numFmtId="0" fontId="0" fillId="0" borderId="14" xfId="0" applyFont="1" applyFill="1" applyBorder="1" applyAlignment="1">
      <alignment horizontal="right" wrapText="1"/>
    </xf>
    <xf numFmtId="49" fontId="8" fillId="0" borderId="13" xfId="0" applyNumberFormat="1" applyFont="1" applyFill="1" applyBorder="1" applyAlignment="1">
      <alignment horizontal="right" wrapText="1"/>
    </xf>
    <xf numFmtId="0" fontId="0" fillId="0" borderId="15" xfId="0" applyFont="1" applyFill="1" applyBorder="1" applyAlignment="1">
      <alignment horizontal="right" wrapText="1"/>
    </xf>
    <xf numFmtId="49" fontId="8" fillId="0" borderId="30" xfId="0" applyNumberFormat="1" applyFont="1" applyFill="1" applyBorder="1" applyAlignment="1">
      <alignment horizontal="right" wrapText="1"/>
    </xf>
    <xf numFmtId="0" fontId="0" fillId="0" borderId="16" xfId="0" applyFont="1" applyFill="1" applyBorder="1" applyAlignment="1">
      <alignment horizontal="right" wrapText="1"/>
    </xf>
    <xf numFmtId="0" fontId="2" fillId="0" borderId="22" xfId="0" applyFont="1" applyBorder="1" applyAlignment="1">
      <alignment horizontal="left" vertical="center"/>
    </xf>
    <xf numFmtId="0" fontId="10" fillId="5" borderId="71"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1" fillId="11" borderId="24" xfId="0" applyFont="1" applyFill="1" applyBorder="1" applyAlignment="1">
      <alignment horizontal="left" vertical="center"/>
    </xf>
    <xf numFmtId="0" fontId="11" fillId="11" borderId="12" xfId="0" applyFont="1" applyFill="1" applyBorder="1" applyAlignment="1">
      <alignment horizontal="left" vertical="center"/>
    </xf>
    <xf numFmtId="49" fontId="11" fillId="11" borderId="4" xfId="0" applyNumberFormat="1" applyFont="1" applyFill="1" applyBorder="1" applyAlignment="1">
      <alignment horizontal="left" vertical="distributed" wrapText="1"/>
    </xf>
    <xf numFmtId="49" fontId="11" fillId="11" borderId="8" xfId="0" applyNumberFormat="1" applyFont="1" applyFill="1" applyBorder="1" applyAlignment="1">
      <alignment horizontal="left" vertical="distributed" wrapText="1"/>
    </xf>
    <xf numFmtId="49" fontId="11" fillId="11" borderId="57" xfId="0" applyNumberFormat="1" applyFont="1" applyFill="1" applyBorder="1" applyAlignment="1">
      <alignment horizontal="left" vertical="distributed" wrapText="1"/>
    </xf>
    <xf numFmtId="0" fontId="11" fillId="11" borderId="42" xfId="0" applyFont="1" applyFill="1" applyBorder="1" applyAlignment="1">
      <alignment horizontal="left" vertical="center"/>
    </xf>
    <xf numFmtId="0" fontId="11" fillId="11" borderId="54" xfId="0" applyFont="1" applyFill="1" applyBorder="1" applyAlignment="1">
      <alignment horizontal="left" vertical="center"/>
    </xf>
    <xf numFmtId="0" fontId="11" fillId="11" borderId="47" xfId="0" applyFont="1" applyFill="1" applyBorder="1" applyAlignment="1">
      <alignment horizontal="left" vertical="center"/>
    </xf>
    <xf numFmtId="0" fontId="2" fillId="3" borderId="62" xfId="0" applyFont="1" applyFill="1" applyBorder="1" applyAlignment="1">
      <alignment horizontal="center" vertical="center"/>
    </xf>
    <xf numFmtId="0" fontId="2" fillId="3" borderId="41"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49" fontId="4" fillId="4" borderId="37" xfId="0" applyNumberFormat="1" applyFont="1" applyFill="1" applyBorder="1" applyAlignment="1">
      <alignment horizontal="center" vertical="distributed" wrapText="1"/>
    </xf>
    <xf numFmtId="49" fontId="4" fillId="4" borderId="29" xfId="0" applyNumberFormat="1" applyFont="1" applyFill="1" applyBorder="1" applyAlignment="1">
      <alignment horizontal="center" vertical="distributed" wrapText="1"/>
    </xf>
    <xf numFmtId="0" fontId="36" fillId="0" borderId="0" xfId="0" applyFont="1" applyAlignment="1">
      <alignment horizontal="left" wrapText="1"/>
    </xf>
    <xf numFmtId="0" fontId="36" fillId="0" borderId="60" xfId="0" applyFont="1" applyBorder="1" applyAlignment="1">
      <alignment horizontal="left" wrapText="1"/>
    </xf>
    <xf numFmtId="0" fontId="36" fillId="0" borderId="0" xfId="0" applyFont="1" applyBorder="1" applyAlignment="1">
      <alignment horizontal="left" wrapText="1"/>
    </xf>
    <xf numFmtId="0" fontId="36" fillId="0" borderId="10" xfId="0" applyFont="1" applyBorder="1" applyAlignment="1">
      <alignment horizontal="left" wrapText="1"/>
    </xf>
    <xf numFmtId="0" fontId="36" fillId="0" borderId="48" xfId="0" applyFont="1" applyBorder="1" applyAlignment="1">
      <alignment horizontal="left" wrapText="1"/>
    </xf>
    <xf numFmtId="0" fontId="4"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57" xfId="0" applyFont="1" applyFill="1" applyBorder="1" applyAlignment="1">
      <alignment horizontal="left" vertical="center"/>
    </xf>
    <xf numFmtId="0" fontId="4" fillId="3" borderId="14" xfId="0" applyFont="1" applyFill="1" applyBorder="1" applyAlignment="1">
      <alignment horizontal="center" vertical="center"/>
    </xf>
    <xf numFmtId="49" fontId="11" fillId="11" borderId="42" xfId="0" applyNumberFormat="1" applyFont="1" applyFill="1" applyBorder="1" applyAlignment="1" applyProtection="1">
      <alignment horizontal="left" vertical="center" wrapText="1"/>
    </xf>
    <xf numFmtId="49" fontId="11" fillId="11" borderId="54" xfId="0" applyNumberFormat="1" applyFont="1" applyFill="1" applyBorder="1" applyAlignment="1" applyProtection="1">
      <alignment horizontal="left" vertical="center" wrapText="1"/>
    </xf>
    <xf numFmtId="49" fontId="11" fillId="11" borderId="47" xfId="0" applyNumberFormat="1" applyFont="1" applyFill="1" applyBorder="1" applyAlignment="1" applyProtection="1">
      <alignment horizontal="left" vertical="center" wrapText="1"/>
    </xf>
    <xf numFmtId="49" fontId="1" fillId="12" borderId="24" xfId="0" applyNumberFormat="1" applyFont="1" applyFill="1" applyBorder="1" applyAlignment="1">
      <alignment horizontal="left" vertical="center" wrapText="1"/>
    </xf>
    <xf numFmtId="49" fontId="1" fillId="12" borderId="12" xfId="0" applyNumberFormat="1" applyFont="1" applyFill="1" applyBorder="1" applyAlignment="1">
      <alignment horizontal="left" vertical="center" wrapText="1"/>
    </xf>
    <xf numFmtId="49" fontId="1" fillId="12" borderId="58" xfId="0" applyNumberFormat="1" applyFont="1" applyFill="1" applyBorder="1" applyAlignment="1">
      <alignment horizontal="left" vertical="center" wrapText="1"/>
    </xf>
    <xf numFmtId="49" fontId="1" fillId="12" borderId="26" xfId="0" applyNumberFormat="1" applyFont="1" applyFill="1" applyBorder="1" applyAlignment="1">
      <alignment horizontal="left" vertical="center" wrapText="1"/>
    </xf>
    <xf numFmtId="49" fontId="1" fillId="12" borderId="22" xfId="0" applyNumberFormat="1" applyFont="1" applyFill="1" applyBorder="1" applyAlignment="1">
      <alignment horizontal="left" vertical="center" wrapText="1"/>
    </xf>
    <xf numFmtId="49" fontId="1" fillId="12" borderId="59" xfId="0" applyNumberFormat="1" applyFont="1" applyFill="1" applyBorder="1" applyAlignment="1">
      <alignment horizontal="left" vertical="center" wrapText="1"/>
    </xf>
    <xf numFmtId="0" fontId="2" fillId="7" borderId="4" xfId="0" applyNumberFormat="1" applyFont="1" applyFill="1" applyBorder="1" applyAlignment="1">
      <alignment horizontal="left" vertical="center" wrapText="1"/>
    </xf>
    <xf numFmtId="0" fontId="2" fillId="7" borderId="57" xfId="0" applyNumberFormat="1" applyFont="1" applyFill="1" applyBorder="1" applyAlignment="1">
      <alignment horizontal="left" vertical="center" wrapText="1"/>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4" fillId="3" borderId="70"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2" xfId="0" applyFont="1" applyFill="1" applyBorder="1" applyAlignment="1">
      <alignment horizontal="center" vertical="center"/>
    </xf>
    <xf numFmtId="0" fontId="11" fillId="11" borderId="42" xfId="0" applyFont="1" applyFill="1" applyBorder="1" applyAlignment="1">
      <alignment horizontal="left" vertical="center" wrapText="1"/>
    </xf>
    <xf numFmtId="0" fontId="11" fillId="11" borderId="54" xfId="0" applyFont="1" applyFill="1" applyBorder="1" applyAlignment="1">
      <alignment horizontal="left" vertical="center" wrapText="1"/>
    </xf>
    <xf numFmtId="0" fontId="11" fillId="11" borderId="47" xfId="0" applyFont="1" applyFill="1" applyBorder="1" applyAlignment="1">
      <alignment horizontal="left" vertical="center" wrapText="1"/>
    </xf>
    <xf numFmtId="0" fontId="4" fillId="3" borderId="35" xfId="0" applyFont="1" applyFill="1" applyBorder="1" applyAlignment="1">
      <alignment horizontal="center" vertical="center"/>
    </xf>
    <xf numFmtId="0" fontId="4" fillId="3" borderId="52" xfId="0" applyFont="1" applyFill="1" applyBorder="1" applyAlignment="1">
      <alignment horizontal="center" vertical="center"/>
    </xf>
    <xf numFmtId="49" fontId="4" fillId="0" borderId="37" xfId="0" applyNumberFormat="1"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49" fontId="4" fillId="0" borderId="75" xfId="0" applyNumberFormat="1" applyFont="1" applyFill="1" applyBorder="1" applyAlignment="1">
      <alignment horizontal="center" wrapText="1"/>
    </xf>
    <xf numFmtId="49" fontId="4" fillId="0" borderId="73" xfId="0" applyNumberFormat="1" applyFont="1" applyFill="1" applyBorder="1" applyAlignment="1">
      <alignment horizontal="center" wrapText="1"/>
    </xf>
    <xf numFmtId="49" fontId="1" fillId="12" borderId="5" xfId="0" applyNumberFormat="1" applyFont="1" applyFill="1" applyBorder="1" applyAlignment="1">
      <alignment horizontal="left" vertical="center" wrapText="1"/>
    </xf>
    <xf numFmtId="49" fontId="1" fillId="12" borderId="1" xfId="0" applyNumberFormat="1" applyFont="1" applyFill="1" applyBorder="1" applyAlignment="1">
      <alignment horizontal="left" vertical="center" wrapText="1"/>
    </xf>
    <xf numFmtId="49" fontId="1" fillId="12" borderId="61" xfId="0" applyNumberFormat="1" applyFont="1" applyFill="1" applyBorder="1" applyAlignment="1">
      <alignment horizontal="left" vertical="center" wrapText="1"/>
    </xf>
    <xf numFmtId="49" fontId="8" fillId="0" borderId="5" xfId="0" applyNumberFormat="1" applyFont="1" applyFill="1" applyBorder="1" applyAlignment="1">
      <alignment horizontal="center"/>
    </xf>
    <xf numFmtId="49" fontId="8" fillId="0" borderId="1" xfId="0" applyNumberFormat="1" applyFont="1" applyFill="1" applyBorder="1" applyAlignment="1">
      <alignment horizontal="center"/>
    </xf>
    <xf numFmtId="49" fontId="8" fillId="0" borderId="70" xfId="0" applyNumberFormat="1" applyFont="1" applyFill="1" applyBorder="1" applyAlignment="1">
      <alignment horizontal="center"/>
    </xf>
    <xf numFmtId="49" fontId="1" fillId="12" borderId="36" xfId="0" applyNumberFormat="1" applyFont="1" applyFill="1" applyBorder="1" applyAlignment="1">
      <alignment horizontal="left" vertical="center" wrapText="1"/>
    </xf>
    <xf numFmtId="49" fontId="1" fillId="12" borderId="70" xfId="0" applyNumberFormat="1" applyFont="1" applyFill="1" applyBorder="1" applyAlignment="1">
      <alignment horizontal="left" vertical="center" wrapText="1"/>
    </xf>
    <xf numFmtId="49" fontId="11" fillId="5" borderId="56" xfId="0" applyNumberFormat="1" applyFont="1" applyFill="1" applyBorder="1" applyAlignment="1">
      <alignment horizontal="center" vertical="center" wrapText="1"/>
    </xf>
    <xf numFmtId="49" fontId="11" fillId="5" borderId="0" xfId="0" applyNumberFormat="1" applyFont="1" applyFill="1" applyBorder="1" applyAlignment="1">
      <alignment horizontal="center" vertical="center" wrapText="1"/>
    </xf>
    <xf numFmtId="49" fontId="11" fillId="5" borderId="41" xfId="0" applyNumberFormat="1" applyFont="1" applyFill="1" applyBorder="1" applyAlignment="1">
      <alignment horizontal="center" vertical="center" wrapText="1"/>
    </xf>
    <xf numFmtId="0" fontId="2" fillId="0" borderId="42" xfId="0" applyFont="1" applyFill="1" applyBorder="1" applyAlignment="1">
      <alignment horizontal="left" vertical="center"/>
    </xf>
    <xf numFmtId="0" fontId="8" fillId="0" borderId="47" xfId="0" applyFont="1" applyFill="1" applyBorder="1" applyAlignment="1">
      <alignment horizontal="left" vertical="center"/>
    </xf>
    <xf numFmtId="0" fontId="2" fillId="3" borderId="43" xfId="0" applyFont="1" applyFill="1" applyBorder="1" applyAlignment="1">
      <alignment horizontal="center"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11" borderId="0" xfId="0" applyNumberFormat="1" applyFont="1" applyFill="1" applyAlignment="1">
      <alignment horizontal="left" vertical="center"/>
    </xf>
    <xf numFmtId="0" fontId="6" fillId="0" borderId="22" xfId="1" applyFont="1" applyBorder="1" applyAlignment="1" applyProtection="1">
      <alignment horizontal="left" vertical="center"/>
    </xf>
    <xf numFmtId="0" fontId="2"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5" xfId="0" applyFont="1" applyFill="1" applyBorder="1" applyAlignment="1">
      <alignment horizontal="center" vertical="center"/>
    </xf>
    <xf numFmtId="0" fontId="31" fillId="0" borderId="6" xfId="0" applyFont="1" applyBorder="1" applyAlignment="1">
      <alignment horizontal="left" vertical="center"/>
    </xf>
    <xf numFmtId="0" fontId="31" fillId="0" borderId="2" xfId="0" applyFont="1" applyBorder="1" applyAlignment="1">
      <alignment horizontal="left" vertical="center"/>
    </xf>
    <xf numFmtId="0" fontId="31" fillId="0" borderId="45" xfId="0" applyFont="1" applyBorder="1" applyAlignment="1">
      <alignment horizontal="left"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5" xfId="0" applyFont="1" applyBorder="1" applyAlignment="1">
      <alignment horizontal="center" vertical="center"/>
    </xf>
    <xf numFmtId="0" fontId="2" fillId="3" borderId="1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Border="1" applyAlignment="1">
      <alignment horizontal="center" vertical="center"/>
    </xf>
    <xf numFmtId="0" fontId="2" fillId="3" borderId="36" xfId="0" applyFont="1" applyFill="1"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2" fillId="0" borderId="29"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37" xfId="0" applyBorder="1" applyAlignment="1">
      <alignment horizontal="center"/>
    </xf>
    <xf numFmtId="0" fontId="0" fillId="0" borderId="29"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2" fillId="0" borderId="75" xfId="0" applyFont="1" applyBorder="1" applyAlignment="1">
      <alignment horizontal="center" vertical="center"/>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0" fillId="0" borderId="75" xfId="0" applyBorder="1" applyAlignment="1">
      <alignment horizontal="center"/>
    </xf>
    <xf numFmtId="0" fontId="0" fillId="0" borderId="73" xfId="0" applyBorder="1" applyAlignment="1">
      <alignment horizontal="center"/>
    </xf>
    <xf numFmtId="0" fontId="2" fillId="3" borderId="50" xfId="0" applyFont="1" applyFill="1" applyBorder="1" applyAlignment="1">
      <alignment horizontal="center" vertical="center"/>
    </xf>
    <xf numFmtId="0" fontId="2" fillId="3" borderId="68" xfId="0" applyFont="1" applyFill="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64" xfId="0" applyFont="1" applyBorder="1" applyAlignment="1">
      <alignment horizontal="center" vertical="center"/>
    </xf>
    <xf numFmtId="0" fontId="2" fillId="0" borderId="27"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31" fillId="0" borderId="68"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1" fillId="0" borderId="68" xfId="0" applyFont="1" applyBorder="1" applyAlignment="1">
      <alignment horizontal="left" vertical="center" wrapText="1"/>
    </xf>
    <xf numFmtId="0" fontId="2" fillId="3" borderId="16" xfId="0" applyFont="1" applyFill="1" applyBorder="1" applyAlignment="1">
      <alignment horizontal="center" vertical="center"/>
    </xf>
    <xf numFmtId="0" fontId="2" fillId="3" borderId="67" xfId="0" applyFont="1" applyFill="1" applyBorder="1" applyAlignment="1">
      <alignment horizontal="center" vertical="center"/>
    </xf>
    <xf numFmtId="0" fontId="8" fillId="0" borderId="13" xfId="0" applyFont="1" applyBorder="1" applyAlignment="1">
      <alignment horizontal="center" wrapText="1"/>
    </xf>
    <xf numFmtId="0" fontId="8" fillId="0" borderId="38" xfId="0" applyFont="1" applyBorder="1" applyAlignment="1">
      <alignment horizontal="center" wrapText="1"/>
    </xf>
    <xf numFmtId="0" fontId="8" fillId="0" borderId="30" xfId="0" applyFont="1" applyBorder="1" applyAlignment="1">
      <alignment horizontal="center" wrapText="1"/>
    </xf>
    <xf numFmtId="0" fontId="8" fillId="0" borderId="17" xfId="0" applyFont="1" applyBorder="1" applyAlignment="1">
      <alignment horizontal="center" wrapText="1"/>
    </xf>
    <xf numFmtId="0" fontId="8" fillId="0" borderId="39" xfId="0" applyFont="1" applyBorder="1" applyAlignment="1">
      <alignment horizontal="center" wrapText="1"/>
    </xf>
    <xf numFmtId="0" fontId="8" fillId="0" borderId="40" xfId="0" applyFont="1" applyBorder="1" applyAlignment="1">
      <alignment horizontal="center" wrapText="1"/>
    </xf>
    <xf numFmtId="3" fontId="8" fillId="0" borderId="13" xfId="0" applyNumberFormat="1" applyFont="1" applyBorder="1" applyAlignment="1">
      <alignment horizontal="center" wrapText="1"/>
    </xf>
    <xf numFmtId="0" fontId="8" fillId="3" borderId="4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37" xfId="0" applyFont="1" applyBorder="1" applyAlignment="1">
      <alignment horizontal="center" wrapText="1"/>
    </xf>
    <xf numFmtId="0" fontId="8" fillId="0" borderId="29" xfId="0" applyFont="1" applyBorder="1" applyAlignment="1">
      <alignment horizontal="center" wrapText="1"/>
    </xf>
    <xf numFmtId="49" fontId="4" fillId="0" borderId="2" xfId="0" applyNumberFormat="1" applyFont="1" applyFill="1" applyBorder="1" applyAlignment="1">
      <alignment horizontal="left"/>
    </xf>
    <xf numFmtId="49" fontId="4" fillId="0" borderId="45" xfId="0" applyNumberFormat="1" applyFont="1" applyFill="1" applyBorder="1" applyAlignment="1">
      <alignment horizontal="left"/>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8" fillId="3" borderId="68" xfId="0" applyFont="1" applyFill="1" applyBorder="1" applyAlignment="1">
      <alignment horizontal="center" vertical="center"/>
    </xf>
    <xf numFmtId="0" fontId="8" fillId="3" borderId="74" xfId="0" applyFont="1" applyFill="1" applyBorder="1" applyAlignment="1">
      <alignment horizontal="center" vertical="center"/>
    </xf>
    <xf numFmtId="0" fontId="4" fillId="3" borderId="68" xfId="0" applyFont="1" applyFill="1" applyBorder="1" applyAlignment="1">
      <alignment horizontal="center" vertical="center" wrapText="1"/>
    </xf>
    <xf numFmtId="0" fontId="32" fillId="0" borderId="2" xfId="0" applyFont="1" applyBorder="1" applyAlignment="1">
      <alignment horizontal="left" wrapText="1"/>
    </xf>
    <xf numFmtId="0" fontId="32" fillId="0" borderId="56" xfId="0" applyFont="1" applyBorder="1" applyAlignment="1">
      <alignment horizontal="left" vertical="top" wrapText="1"/>
    </xf>
    <xf numFmtId="0" fontId="32" fillId="0" borderId="0" xfId="0" applyFont="1" applyBorder="1" applyAlignment="1">
      <alignment horizontal="left" vertical="top" wrapText="1"/>
    </xf>
    <xf numFmtId="0" fontId="0" fillId="0" borderId="0" xfId="0" applyBorder="1" applyAlignment="1">
      <alignment wrapText="1"/>
    </xf>
    <xf numFmtId="0" fontId="0" fillId="0" borderId="60" xfId="0" applyBorder="1" applyAlignment="1">
      <alignment wrapText="1"/>
    </xf>
    <xf numFmtId="0" fontId="32" fillId="0" borderId="11" xfId="0" applyFont="1" applyBorder="1" applyAlignment="1">
      <alignment horizontal="left" wrapText="1"/>
    </xf>
    <xf numFmtId="0" fontId="0" fillId="0" borderId="2" xfId="0" applyBorder="1" applyAlignment="1">
      <alignment wrapText="1"/>
    </xf>
    <xf numFmtId="0" fontId="0" fillId="0" borderId="45" xfId="0" applyBorder="1" applyAlignment="1">
      <alignment wrapText="1"/>
    </xf>
    <xf numFmtId="0" fontId="8" fillId="0" borderId="6" xfId="0" applyFont="1" applyBorder="1" applyAlignment="1">
      <alignment horizontal="left" wrapText="1"/>
    </xf>
    <xf numFmtId="0" fontId="8" fillId="0" borderId="2" xfId="0" applyFont="1" applyBorder="1" applyAlignment="1">
      <alignment horizontal="left" wrapText="1"/>
    </xf>
    <xf numFmtId="0" fontId="8" fillId="0" borderId="45" xfId="0" applyFont="1" applyBorder="1" applyAlignment="1">
      <alignment horizontal="left" wrapText="1"/>
    </xf>
    <xf numFmtId="0" fontId="8" fillId="0" borderId="0" xfId="0" applyFont="1" applyAlignment="1">
      <alignment horizontal="center" wrapText="1"/>
    </xf>
    <xf numFmtId="0" fontId="4" fillId="7" borderId="24"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36" fillId="0" borderId="2" xfId="0" applyFont="1" applyBorder="1" applyAlignment="1">
      <alignment horizontal="left" vertical="top" wrapText="1"/>
    </xf>
    <xf numFmtId="0" fontId="36" fillId="0" borderId="45" xfId="0" applyFont="1" applyBorder="1" applyAlignment="1">
      <alignment horizontal="left" vertical="top" wrapText="1"/>
    </xf>
    <xf numFmtId="0" fontId="32" fillId="0" borderId="6" xfId="0" applyFont="1" applyBorder="1" applyAlignment="1">
      <alignment horizontal="left" vertical="top" wrapText="1"/>
    </xf>
    <xf numFmtId="0" fontId="32" fillId="0" borderId="2" xfId="0" applyFont="1" applyBorder="1" applyAlignment="1">
      <alignment horizontal="left" vertical="top" wrapText="1"/>
    </xf>
    <xf numFmtId="0" fontId="32" fillId="0" borderId="45" xfId="0" applyFont="1" applyBorder="1" applyAlignment="1">
      <alignment horizontal="left" vertical="top" wrapText="1"/>
    </xf>
    <xf numFmtId="0" fontId="32" fillId="0" borderId="6" xfId="0" applyFont="1" applyBorder="1" applyAlignment="1">
      <alignment wrapText="1"/>
    </xf>
    <xf numFmtId="0" fontId="33" fillId="0" borderId="2" xfId="0" applyFont="1" applyBorder="1" applyAlignment="1">
      <alignment wrapText="1"/>
    </xf>
    <xf numFmtId="0" fontId="33" fillId="0" borderId="45" xfId="0" applyFont="1" applyBorder="1" applyAlignment="1">
      <alignment wrapText="1"/>
    </xf>
  </cellXfs>
  <cellStyles count="10">
    <cellStyle name="=C:\WINNT35\SYSTEM32\COMMAND.COM" xfId="4"/>
    <cellStyle name="Čárka" xfId="2" builtinId="3"/>
    <cellStyle name="Heading 1 2" xfId="5"/>
    <cellStyle name="Heading 2 2" xfId="6"/>
    <cellStyle name="HeadingTable" xfId="7"/>
    <cellStyle name="Hypertextový odkaz" xfId="1" builtinId="8"/>
    <cellStyle name="Normal 2" xfId="8"/>
    <cellStyle name="Normální" xfId="0" builtinId="0"/>
    <cellStyle name="optionalExposure" xfId="9"/>
    <cellStyle name="TIS_svetly_s" xfId="3"/>
  </cellStyles>
  <dxfs count="0"/>
  <tableStyles count="0" defaultTableStyle="TableStyleMedium2" defaultPivotStyle="PivotStyleLight16"/>
  <colors>
    <mruColors>
      <color rgb="FF8CCDFF"/>
      <color rgb="FF00B0F0"/>
      <color rgb="FFE6F6FF"/>
      <color rgb="FF0064B8"/>
      <color rgb="FF33CC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991088q\AppData\Local\Microsoft\Windows\Temporary%20Internet%20Files\Content.Outlook\55BMMUGX\3Q2014\Informace-o-bance-dle-Narizeni-CRR-575-2013-k-30-9-2014_pr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kvidita\V&#221;KAZNICTV&#205;\Zve&#345;ejn&#283;n&#237;\2014\4Q2014\HR_2014_15_22114560_priloha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3b"/>
      <sheetName val="Část 4a"/>
    </sheetNames>
    <sheetDataSet>
      <sheetData sheetId="0" refreshError="1">
        <row r="3">
          <cell r="A3" t="str">
            <v>Informace platné k datu</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6"/>
      <sheetName val="Část 17"/>
      <sheetName val="Část 18"/>
      <sheetName val="Část 19"/>
      <sheetName val="Část 20"/>
    </sheetNames>
    <sheetDataSet>
      <sheetData sheetId="0">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eba.europa.eu/documents/10180/459196/EBA+CP+2013+41+%28Draft+CP+on+draft+ITS+on+disclosure+of+leverage+ratio%29.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xUriServ/LexUriServ.do?uri=OJ:L:2013:355:0060:0088:CS:PDF" TargetMode="External"/><Relationship Id="rId2" Type="http://schemas.openxmlformats.org/officeDocument/2006/relationships/hyperlink" Target="http://eur-lex.europa.eu/LexUriServ/LexUriServ.do?uri=OJ:L:2013:355:0060:0088:EN:PDF" TargetMode="External"/><Relationship Id="rId1" Type="http://schemas.openxmlformats.org/officeDocument/2006/relationships/hyperlink" Target="http://www.eba.europa.eu/documents/10180/359957/EBA-ITS-2013-01-draft_ITS_on_disclosure_for_own_funds.pdf/b1983e61-93ed-41bd-9fdc-7366a9e776d4"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xUriServ/LexUriServ.do?uri=OJ:L:2013:355:0060:0088:CS:PDF" TargetMode="External"/><Relationship Id="rId2" Type="http://schemas.openxmlformats.org/officeDocument/2006/relationships/hyperlink" Target="http://eur-lex.europa.eu/LexUriServ/LexUriServ.do?uri=OJ:L:2013:355:0060:0088:EN:PDF" TargetMode="External"/><Relationship Id="rId1" Type="http://schemas.openxmlformats.org/officeDocument/2006/relationships/hyperlink" Target="http://www.eba.europa.eu/documents/10180/359957/EBA-ITS-2013-01-draft_ITS_on_disclosure_for_own_funds.pdf/b1983e61-93ed-41bd-9fdc-7366a9e776d4"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ba.europa.eu/documents/10180/359957/EBA-ITS-2013-01-draft_ITS_on_disclosure_for_own_funds.pdf/b1983e61-93ed-41bd-9fdc-7366a9e776d4" TargetMode="External"/><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G39"/>
  <sheetViews>
    <sheetView tabSelected="1" zoomScaleNormal="100" workbookViewId="0">
      <selection activeCell="E17" sqref="E17"/>
    </sheetView>
  </sheetViews>
  <sheetFormatPr defaultRowHeight="14.25" x14ac:dyDescent="0.2"/>
  <cols>
    <col min="1" max="1" width="10.7109375" style="264" customWidth="1"/>
    <col min="2" max="2" width="90.5703125" style="264" customWidth="1"/>
    <col min="3" max="3" width="20.7109375" style="264" customWidth="1"/>
    <col min="4" max="4" width="15.7109375" style="264" customWidth="1"/>
    <col min="5" max="5" width="26.5703125" style="264" customWidth="1"/>
    <col min="6" max="6" width="15.7109375" style="264" customWidth="1"/>
    <col min="7" max="16384" width="9.140625" style="264"/>
  </cols>
  <sheetData>
    <row r="1" spans="1:7" ht="30" customHeight="1" thickBot="1" x14ac:dyDescent="0.25">
      <c r="A1" s="357" t="s">
        <v>510</v>
      </c>
      <c r="B1" s="358"/>
      <c r="C1" s="358"/>
      <c r="D1" s="359"/>
      <c r="E1" s="45"/>
      <c r="F1" s="45"/>
      <c r="G1" s="274"/>
    </row>
    <row r="2" spans="1:7" ht="15" customHeight="1" x14ac:dyDescent="0.2">
      <c r="A2" s="182" t="s">
        <v>468</v>
      </c>
      <c r="B2" s="275"/>
      <c r="C2" s="183" t="s">
        <v>722</v>
      </c>
      <c r="D2" s="360" t="s">
        <v>540</v>
      </c>
      <c r="E2" s="45"/>
      <c r="F2" s="45"/>
      <c r="G2" s="274"/>
    </row>
    <row r="3" spans="1:7" ht="15" customHeight="1" thickBot="1" x14ac:dyDescent="0.25">
      <c r="A3" s="184" t="s">
        <v>469</v>
      </c>
      <c r="B3" s="276"/>
      <c r="C3" s="185" t="s">
        <v>696</v>
      </c>
      <c r="D3" s="361"/>
      <c r="E3" s="45"/>
      <c r="F3" s="45"/>
      <c r="G3" s="274"/>
    </row>
    <row r="4" spans="1:7" ht="15" customHeight="1" thickBot="1" x14ac:dyDescent="0.25">
      <c r="A4" s="363"/>
      <c r="B4" s="364"/>
      <c r="C4" s="101" t="s">
        <v>470</v>
      </c>
      <c r="D4" s="362"/>
      <c r="E4" s="45"/>
      <c r="F4" s="45"/>
      <c r="G4" s="274"/>
    </row>
    <row r="5" spans="1:7" hidden="1" x14ac:dyDescent="0.2">
      <c r="A5" s="53" t="s">
        <v>405</v>
      </c>
      <c r="B5" s="277" t="s">
        <v>76</v>
      </c>
      <c r="C5" s="102" t="s">
        <v>39</v>
      </c>
      <c r="D5" s="190" t="s">
        <v>580</v>
      </c>
      <c r="E5" s="10"/>
      <c r="F5" s="10"/>
      <c r="G5" s="274"/>
    </row>
    <row r="6" spans="1:7" hidden="1" x14ac:dyDescent="0.2">
      <c r="A6" s="54" t="s">
        <v>406</v>
      </c>
      <c r="B6" s="278" t="s">
        <v>77</v>
      </c>
      <c r="C6" s="103" t="s">
        <v>39</v>
      </c>
      <c r="D6" s="190" t="s">
        <v>580</v>
      </c>
      <c r="E6" s="10"/>
      <c r="F6" s="10"/>
      <c r="G6" s="274"/>
    </row>
    <row r="7" spans="1:7" hidden="1" x14ac:dyDescent="0.2">
      <c r="A7" s="54" t="s">
        <v>407</v>
      </c>
      <c r="B7" s="278" t="s">
        <v>6</v>
      </c>
      <c r="C7" s="103" t="s">
        <v>39</v>
      </c>
      <c r="D7" s="190" t="s">
        <v>580</v>
      </c>
      <c r="E7" s="10"/>
      <c r="F7" s="10"/>
      <c r="G7" s="274"/>
    </row>
    <row r="8" spans="1:7" x14ac:dyDescent="0.2">
      <c r="A8" s="186" t="s">
        <v>408</v>
      </c>
      <c r="B8" s="279" t="s">
        <v>482</v>
      </c>
      <c r="C8" s="187" t="s">
        <v>39</v>
      </c>
      <c r="D8" s="191" t="s">
        <v>579</v>
      </c>
      <c r="E8" s="44"/>
      <c r="F8" s="10"/>
      <c r="G8" s="274"/>
    </row>
    <row r="9" spans="1:7" x14ac:dyDescent="0.2">
      <c r="A9" s="186" t="s">
        <v>409</v>
      </c>
      <c r="B9" s="279" t="s">
        <v>483</v>
      </c>
      <c r="C9" s="187" t="s">
        <v>39</v>
      </c>
      <c r="D9" s="191" t="s">
        <v>579</v>
      </c>
      <c r="E9" s="44"/>
      <c r="F9" s="10"/>
      <c r="G9" s="274"/>
    </row>
    <row r="10" spans="1:7" x14ac:dyDescent="0.2">
      <c r="A10" s="186" t="s">
        <v>410</v>
      </c>
      <c r="B10" s="279" t="s">
        <v>533</v>
      </c>
      <c r="C10" s="187" t="s">
        <v>543</v>
      </c>
      <c r="D10" s="191" t="s">
        <v>579</v>
      </c>
      <c r="E10" s="10"/>
      <c r="F10" s="274"/>
    </row>
    <row r="11" spans="1:7" hidden="1" x14ac:dyDescent="0.2">
      <c r="A11" s="186" t="s">
        <v>411</v>
      </c>
      <c r="B11" s="279" t="s">
        <v>538</v>
      </c>
      <c r="C11" s="187" t="s">
        <v>543</v>
      </c>
      <c r="D11" s="191" t="s">
        <v>579</v>
      </c>
      <c r="E11" s="44"/>
      <c r="F11" s="10"/>
      <c r="G11" s="274"/>
    </row>
    <row r="12" spans="1:7" x14ac:dyDescent="0.2">
      <c r="A12" s="186" t="s">
        <v>535</v>
      </c>
      <c r="B12" s="279" t="s">
        <v>537</v>
      </c>
      <c r="C12" s="187" t="s">
        <v>39</v>
      </c>
      <c r="D12" s="191" t="s">
        <v>579</v>
      </c>
      <c r="E12" s="44"/>
      <c r="F12" s="10"/>
      <c r="G12" s="274"/>
    </row>
    <row r="13" spans="1:7" x14ac:dyDescent="0.2">
      <c r="A13" s="186" t="s">
        <v>412</v>
      </c>
      <c r="B13" s="279" t="s">
        <v>484</v>
      </c>
      <c r="C13" s="187" t="s">
        <v>39</v>
      </c>
      <c r="D13" s="191" t="s">
        <v>579</v>
      </c>
      <c r="E13" s="10"/>
      <c r="F13" s="10"/>
      <c r="G13" s="274"/>
    </row>
    <row r="14" spans="1:7" x14ac:dyDescent="0.2">
      <c r="A14" s="186" t="s">
        <v>551</v>
      </c>
      <c r="B14" s="279" t="s">
        <v>484</v>
      </c>
      <c r="C14" s="187" t="s">
        <v>543</v>
      </c>
      <c r="D14" s="191" t="s">
        <v>579</v>
      </c>
      <c r="E14" s="10"/>
      <c r="F14" s="10"/>
      <c r="G14" s="274"/>
    </row>
    <row r="15" spans="1:7" hidden="1" x14ac:dyDescent="0.2">
      <c r="A15" s="55" t="s">
        <v>413</v>
      </c>
      <c r="B15" s="278" t="s">
        <v>8</v>
      </c>
      <c r="C15" s="104" t="s">
        <v>39</v>
      </c>
      <c r="D15" s="190" t="s">
        <v>580</v>
      </c>
      <c r="E15" s="10"/>
      <c r="F15" s="10"/>
      <c r="G15" s="274"/>
    </row>
    <row r="16" spans="1:7" x14ac:dyDescent="0.2">
      <c r="A16" s="186" t="s">
        <v>414</v>
      </c>
      <c r="B16" s="279" t="s">
        <v>485</v>
      </c>
      <c r="C16" s="187" t="s">
        <v>39</v>
      </c>
      <c r="D16" s="191" t="s">
        <v>579</v>
      </c>
      <c r="E16" s="44"/>
      <c r="F16" s="10"/>
      <c r="G16" s="274"/>
    </row>
    <row r="17" spans="1:7" x14ac:dyDescent="0.2">
      <c r="A17" s="186" t="s">
        <v>415</v>
      </c>
      <c r="B17" s="279" t="s">
        <v>486</v>
      </c>
      <c r="C17" s="188" t="s">
        <v>39</v>
      </c>
      <c r="D17" s="191" t="s">
        <v>579</v>
      </c>
      <c r="E17" s="10"/>
      <c r="F17" s="10"/>
      <c r="G17" s="274"/>
    </row>
    <row r="18" spans="1:7" x14ac:dyDescent="0.2">
      <c r="A18" s="186" t="s">
        <v>416</v>
      </c>
      <c r="B18" s="279" t="s">
        <v>487</v>
      </c>
      <c r="C18" s="188" t="s">
        <v>39</v>
      </c>
      <c r="D18" s="191" t="s">
        <v>579</v>
      </c>
      <c r="E18" s="10"/>
      <c r="F18" s="10"/>
      <c r="G18" s="274"/>
    </row>
    <row r="19" spans="1:7" hidden="1" x14ac:dyDescent="0.2">
      <c r="A19" s="55" t="s">
        <v>417</v>
      </c>
      <c r="B19" s="278" t="s">
        <v>10</v>
      </c>
      <c r="C19" s="105" t="s">
        <v>39</v>
      </c>
      <c r="D19" s="190" t="s">
        <v>580</v>
      </c>
      <c r="E19" s="44"/>
      <c r="F19" s="10"/>
      <c r="G19" s="274"/>
    </row>
    <row r="20" spans="1:7" hidden="1" x14ac:dyDescent="0.2">
      <c r="A20" s="55" t="s">
        <v>418</v>
      </c>
      <c r="B20" s="278" t="s">
        <v>11</v>
      </c>
      <c r="C20" s="105" t="s">
        <v>39</v>
      </c>
      <c r="D20" s="190" t="s">
        <v>580</v>
      </c>
      <c r="E20" s="10"/>
      <c r="F20" s="10"/>
      <c r="G20" s="274"/>
    </row>
    <row r="21" spans="1:7" hidden="1" x14ac:dyDescent="0.2">
      <c r="A21" s="54" t="s">
        <v>419</v>
      </c>
      <c r="B21" s="278" t="s">
        <v>12</v>
      </c>
      <c r="C21" s="106" t="s">
        <v>39</v>
      </c>
      <c r="D21" s="190" t="s">
        <v>580</v>
      </c>
      <c r="E21" s="10"/>
      <c r="F21" s="10"/>
      <c r="G21" s="274"/>
    </row>
    <row r="22" spans="1:7" hidden="1" x14ac:dyDescent="0.2">
      <c r="A22" s="54" t="s">
        <v>420</v>
      </c>
      <c r="B22" s="278" t="s">
        <v>13</v>
      </c>
      <c r="C22" s="106" t="s">
        <v>39</v>
      </c>
      <c r="D22" s="190" t="s">
        <v>580</v>
      </c>
      <c r="E22" s="10"/>
      <c r="F22" s="10"/>
      <c r="G22" s="274"/>
    </row>
    <row r="23" spans="1:7" hidden="1" x14ac:dyDescent="0.2">
      <c r="A23" s="54" t="s">
        <v>421</v>
      </c>
      <c r="B23" s="278" t="s">
        <v>14</v>
      </c>
      <c r="C23" s="106" t="s">
        <v>39</v>
      </c>
      <c r="D23" s="190" t="s">
        <v>580</v>
      </c>
      <c r="E23" s="10"/>
      <c r="F23" s="10"/>
      <c r="G23" s="274"/>
    </row>
    <row r="24" spans="1:7" hidden="1" x14ac:dyDescent="0.2">
      <c r="A24" s="54" t="s">
        <v>422</v>
      </c>
      <c r="B24" s="278" t="s">
        <v>15</v>
      </c>
      <c r="C24" s="106" t="s">
        <v>39</v>
      </c>
      <c r="D24" s="190" t="s">
        <v>580</v>
      </c>
      <c r="E24" s="10"/>
      <c r="F24" s="10"/>
      <c r="G24" s="274"/>
    </row>
    <row r="25" spans="1:7" hidden="1" x14ac:dyDescent="0.2">
      <c r="A25" s="54" t="s">
        <v>423</v>
      </c>
      <c r="B25" s="278" t="s">
        <v>80</v>
      </c>
      <c r="C25" s="106" t="s">
        <v>39</v>
      </c>
      <c r="D25" s="190" t="s">
        <v>580</v>
      </c>
      <c r="E25" s="10"/>
      <c r="F25" s="10"/>
      <c r="G25" s="274"/>
    </row>
    <row r="26" spans="1:7" hidden="1" x14ac:dyDescent="0.2">
      <c r="A26" s="54" t="s">
        <v>424</v>
      </c>
      <c r="B26" s="278" t="s">
        <v>81</v>
      </c>
      <c r="C26" s="106" t="s">
        <v>39</v>
      </c>
      <c r="D26" s="190" t="s">
        <v>580</v>
      </c>
      <c r="E26" s="10"/>
      <c r="F26" s="10"/>
      <c r="G26" s="274"/>
    </row>
    <row r="27" spans="1:7" hidden="1" x14ac:dyDescent="0.2">
      <c r="A27" s="54" t="s">
        <v>425</v>
      </c>
      <c r="B27" s="278" t="s">
        <v>83</v>
      </c>
      <c r="C27" s="106" t="s">
        <v>39</v>
      </c>
      <c r="D27" s="190" t="s">
        <v>580</v>
      </c>
      <c r="E27" s="10"/>
      <c r="F27" s="10"/>
      <c r="G27" s="274"/>
    </row>
    <row r="28" spans="1:7" hidden="1" x14ac:dyDescent="0.2">
      <c r="A28" s="54" t="s">
        <v>426</v>
      </c>
      <c r="B28" s="278" t="s">
        <v>82</v>
      </c>
      <c r="C28" s="106" t="s">
        <v>39</v>
      </c>
      <c r="D28" s="190" t="s">
        <v>580</v>
      </c>
      <c r="E28" s="10"/>
      <c r="F28" s="10"/>
      <c r="G28" s="274"/>
    </row>
    <row r="29" spans="1:7" x14ac:dyDescent="0.2">
      <c r="A29" s="186" t="s">
        <v>427</v>
      </c>
      <c r="B29" s="279" t="s">
        <v>516</v>
      </c>
      <c r="C29" s="189" t="s">
        <v>39</v>
      </c>
      <c r="D29" s="191" t="s">
        <v>579</v>
      </c>
      <c r="E29" s="10"/>
      <c r="F29" s="10"/>
      <c r="G29" s="274"/>
    </row>
    <row r="30" spans="1:7" x14ac:dyDescent="0.2">
      <c r="A30" s="186" t="s">
        <v>428</v>
      </c>
      <c r="B30" s="279" t="s">
        <v>488</v>
      </c>
      <c r="C30" s="189" t="s">
        <v>39</v>
      </c>
      <c r="D30" s="191" t="s">
        <v>579</v>
      </c>
      <c r="E30" s="10"/>
      <c r="F30" s="10"/>
      <c r="G30" s="274"/>
    </row>
    <row r="31" spans="1:7" x14ac:dyDescent="0.2">
      <c r="A31" s="186" t="s">
        <v>466</v>
      </c>
      <c r="B31" s="279" t="s">
        <v>489</v>
      </c>
      <c r="C31" s="189" t="s">
        <v>39</v>
      </c>
      <c r="D31" s="191" t="s">
        <v>579</v>
      </c>
      <c r="E31" s="10"/>
      <c r="F31" s="10"/>
      <c r="G31" s="274"/>
    </row>
    <row r="32" spans="1:7" x14ac:dyDescent="0.2">
      <c r="A32" s="186" t="s">
        <v>429</v>
      </c>
      <c r="B32" s="279" t="s">
        <v>479</v>
      </c>
      <c r="C32" s="188" t="s">
        <v>39</v>
      </c>
      <c r="D32" s="191" t="s">
        <v>579</v>
      </c>
      <c r="E32" s="44"/>
      <c r="F32" s="10"/>
      <c r="G32" s="274"/>
    </row>
    <row r="33" spans="1:7" hidden="1" x14ac:dyDescent="0.2">
      <c r="A33" s="55" t="s">
        <v>450</v>
      </c>
      <c r="B33" s="278" t="s">
        <v>463</v>
      </c>
      <c r="C33" s="106" t="s">
        <v>39</v>
      </c>
      <c r="D33" s="190" t="s">
        <v>580</v>
      </c>
      <c r="E33" s="10"/>
      <c r="F33" s="10"/>
      <c r="G33" s="274"/>
    </row>
    <row r="34" spans="1:7" ht="15" thickBot="1" x14ac:dyDescent="0.25">
      <c r="A34" s="340" t="s">
        <v>451</v>
      </c>
      <c r="B34" s="341" t="s">
        <v>481</v>
      </c>
      <c r="C34" s="342" t="s">
        <v>39</v>
      </c>
      <c r="D34" s="343" t="s">
        <v>579</v>
      </c>
      <c r="E34" s="10"/>
      <c r="F34" s="10"/>
      <c r="G34" s="274"/>
    </row>
    <row r="35" spans="1:7" hidden="1" x14ac:dyDescent="0.2">
      <c r="A35" s="55" t="s">
        <v>452</v>
      </c>
      <c r="B35" s="278" t="s">
        <v>461</v>
      </c>
      <c r="C35" s="107" t="s">
        <v>39</v>
      </c>
      <c r="D35" s="190" t="s">
        <v>580</v>
      </c>
      <c r="E35" s="11"/>
      <c r="F35" s="32"/>
      <c r="G35" s="274"/>
    </row>
    <row r="36" spans="1:7" ht="15" hidden="1" thickBot="1" x14ac:dyDescent="0.25">
      <c r="A36" s="56" t="s">
        <v>453</v>
      </c>
      <c r="B36" s="280" t="s">
        <v>460</v>
      </c>
      <c r="C36" s="108" t="s">
        <v>39</v>
      </c>
      <c r="D36" s="192" t="s">
        <v>580</v>
      </c>
      <c r="E36" s="10"/>
      <c r="F36" s="10"/>
      <c r="G36" s="274"/>
    </row>
    <row r="38" spans="1:7" x14ac:dyDescent="0.2">
      <c r="A38" s="281"/>
      <c r="B38" s="281"/>
      <c r="C38" s="281"/>
    </row>
    <row r="39" spans="1:7" x14ac:dyDescent="0.2">
      <c r="A39" s="281"/>
      <c r="B39" s="281"/>
      <c r="C39" s="281"/>
    </row>
  </sheetData>
  <sheetProtection algorithmName="SHA-512" hashValue="0FxjdnKrZL03x8kH0VRIyyQUjJTWFMYlBVa0Tauf58K5f064ritIm+RonpH2SrEv9IcWTwrqz5jpTN4XDTjc0w==" saltValue="jshKNhp/UpQJKq/Z7tetCg==" spinCount="100000" sheet="1" objects="1" scenarios="1"/>
  <mergeCells count="3">
    <mergeCell ref="A1:D1"/>
    <mergeCell ref="D2:D4"/>
    <mergeCell ref="A4:B4"/>
  </mergeCells>
  <phoneticPr fontId="7"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No 575/2013 * "/>
    <hyperlink ref="B9" location="'Část 3a'!A1" display="Kapitál II - uveřejňují osoby podle čl. 13  Nařízení (EU) No 575/2013 * "/>
    <hyperlink ref="B10" location="'Část 3b'!A1" display="Kapitál III - do 31.12. 2017- uveřejňují osoby podle čl. 13  Nařízení (EU) No 575/2013 * "/>
    <hyperlink ref="B11" location="'Část 3c'!A1" display="Kapitál IV - od 1.1. 2018 - uveřejňují osoby podle čl. 13  Nařízení (EU) No 575/2013 * "/>
    <hyperlink ref="B12" location="'Část 3d'!A1" display="Kapitál V - uveřejňují osoby podle čl. 13  Nařízení (EU) No 575/2013 * "/>
    <hyperlink ref="B13" location="'Část 4'!A1" display="Požadavky na kapitál - uveřejňují osoby podle čl. 13  Nařízení (EU) No 575/2013 * "/>
    <hyperlink ref="B15" location="'Část 5'!A1" display="Expozice vůči úvěrovému riziku protistrany"/>
    <hyperlink ref="B16" location="'Část 6'!A1" display="Kapitálové rezervy - uveřejňují osoby podle čl. 13  Nařízení (EU) No 575/2013 * "/>
    <hyperlink ref="B17" location="'Část 7'!A1" display="Úpravy o úvěrové riziko I - uveřejňují osoby podle čl. 13  Nařízení (EU) No 575/2013 * "/>
    <hyperlink ref="B18" location="'Část 7a'!A1" display="Úpravy o úvěrové riziko II - uveřejňují osoby podle čl. 13  Nařízení (EU) No 575/2013 *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No 575/2013 * "/>
    <hyperlink ref="B30" location="'Část 15a'!A1" display="Zásady odměňování II - uveřejňují osoby podle čl. 13  Nařízení (EU) No 575/2013 * "/>
    <hyperlink ref="B31" location="'Část 15b'!A1" display="Zásady odměňování III - uveřejňují osoby podle čl. 13  Nařízení (EU) No 575/2013 * "/>
    <hyperlink ref="B32" location="'Část 16'!A1" display="Páka - uveřejňují osoby podle čl. 13  Nařízení (EU) No 575/2013 "/>
    <hyperlink ref="B33" location="'Část 17'!A1" display="Použití přístupu IRB k úvěrovému riziku"/>
    <hyperlink ref="B34" location="'Část 18'!A1" display="Použití technik snižování úvěrového rizika - uveřejňují osoby podle čl. 13  Nařízení (EU) No 575/2013 * "/>
    <hyperlink ref="B35" location="'Část 19'!A1" display="Použití pokročilých přístupů k měření operačního rizika"/>
    <hyperlink ref="B36" location="'Část 20'!A1" display="Použití interních modelů pro tržní riziko"/>
    <hyperlink ref="B14" location="'Část 4a'!A1" display="Požadavky na kapitál - uveřejňují osoby podle čl. 13  Nařízení (EU) No 575/2013 * "/>
  </hyperlinks>
  <pageMargins left="0.70866141732283472" right="0.70866141732283472" top="0.78740157480314965" bottom="0.78740157480314965"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zoomScaleNormal="100" workbookViewId="0">
      <selection sqref="A1:D1"/>
    </sheetView>
  </sheetViews>
  <sheetFormatPr defaultRowHeight="14.25" outlineLevelCol="1" x14ac:dyDescent="0.2"/>
  <cols>
    <col min="1" max="1" width="45.7109375" style="264" customWidth="1"/>
    <col min="2" max="5" width="20.85546875" style="264" customWidth="1"/>
    <col min="6" max="53" width="20.85546875" style="264" hidden="1" customWidth="1" outlineLevel="1"/>
    <col min="54" max="54" width="9.140625" style="264" collapsed="1"/>
    <col min="55" max="16384" width="9.140625" style="264"/>
  </cols>
  <sheetData>
    <row r="1" spans="1:53" x14ac:dyDescent="0.2">
      <c r="A1" s="534" t="s">
        <v>416</v>
      </c>
      <c r="B1" s="534"/>
      <c r="C1" s="534"/>
      <c r="D1" s="534"/>
      <c r="E1" s="224"/>
      <c r="F1" s="263"/>
    </row>
    <row r="2" spans="1:53" x14ac:dyDescent="0.2">
      <c r="A2" s="534" t="s">
        <v>79</v>
      </c>
      <c r="B2" s="534"/>
      <c r="C2" s="534"/>
      <c r="D2" s="534"/>
      <c r="E2" s="224"/>
      <c r="F2" s="263"/>
    </row>
    <row r="3" spans="1:53" ht="15" customHeight="1" thickBot="1" x14ac:dyDescent="0.25">
      <c r="A3" s="706" t="s">
        <v>523</v>
      </c>
      <c r="B3" s="706"/>
      <c r="C3" s="706"/>
      <c r="D3" s="706"/>
      <c r="E3" s="706"/>
    </row>
    <row r="4" spans="1:53" x14ac:dyDescent="0.2">
      <c r="A4" s="559" t="s">
        <v>464</v>
      </c>
      <c r="B4" s="560"/>
      <c r="C4" s="560"/>
      <c r="D4" s="560"/>
      <c r="E4" s="685"/>
    </row>
    <row r="5" spans="1:53" ht="15" thickBot="1" x14ac:dyDescent="0.25">
      <c r="A5" s="504"/>
      <c r="B5" s="505"/>
      <c r="C5" s="505"/>
      <c r="D5" s="505"/>
      <c r="E5" s="686"/>
    </row>
    <row r="6" spans="1:53" ht="15" thickBot="1" x14ac:dyDescent="0.25">
      <c r="A6" s="243" t="str">
        <f>Obsah!A3</f>
        <v>Informace platné k datu</v>
      </c>
      <c r="B6" s="178"/>
      <c r="C6" s="178"/>
      <c r="D6" s="131" t="s">
        <v>696</v>
      </c>
      <c r="E6" s="242"/>
    </row>
    <row r="7" spans="1:53" ht="15" thickBot="1" x14ac:dyDescent="0.25">
      <c r="A7" s="707" t="s">
        <v>38</v>
      </c>
      <c r="B7" s="687" t="s">
        <v>447</v>
      </c>
      <c r="C7" s="688"/>
      <c r="D7" s="688"/>
      <c r="E7" s="689"/>
      <c r="F7" s="683" t="s">
        <v>64</v>
      </c>
      <c r="G7" s="679"/>
      <c r="H7" s="679"/>
      <c r="I7" s="680"/>
      <c r="J7" s="678" t="s">
        <v>64</v>
      </c>
      <c r="K7" s="679"/>
      <c r="L7" s="679"/>
      <c r="M7" s="680"/>
      <c r="N7" s="678" t="s">
        <v>64</v>
      </c>
      <c r="O7" s="679"/>
      <c r="P7" s="679"/>
      <c r="Q7" s="680"/>
      <c r="R7" s="678" t="s">
        <v>64</v>
      </c>
      <c r="S7" s="679"/>
      <c r="T7" s="679"/>
      <c r="U7" s="680"/>
      <c r="V7" s="678" t="s">
        <v>64</v>
      </c>
      <c r="W7" s="679"/>
      <c r="X7" s="679"/>
      <c r="Y7" s="680"/>
      <c r="Z7" s="678" t="s">
        <v>64</v>
      </c>
      <c r="AA7" s="679"/>
      <c r="AB7" s="679"/>
      <c r="AC7" s="680"/>
      <c r="AD7" s="678" t="s">
        <v>64</v>
      </c>
      <c r="AE7" s="679"/>
      <c r="AF7" s="679"/>
      <c r="AG7" s="680"/>
      <c r="AH7" s="678" t="s">
        <v>64</v>
      </c>
      <c r="AI7" s="679"/>
      <c r="AJ7" s="679"/>
      <c r="AK7" s="680"/>
      <c r="AL7" s="678" t="s">
        <v>64</v>
      </c>
      <c r="AM7" s="679"/>
      <c r="AN7" s="679"/>
      <c r="AO7" s="680"/>
      <c r="AP7" s="678" t="s">
        <v>64</v>
      </c>
      <c r="AQ7" s="679"/>
      <c r="AR7" s="679"/>
      <c r="AS7" s="680"/>
      <c r="AT7" s="678" t="s">
        <v>64</v>
      </c>
      <c r="AU7" s="679"/>
      <c r="AV7" s="679"/>
      <c r="AW7" s="680"/>
      <c r="AX7" s="678" t="s">
        <v>64</v>
      </c>
      <c r="AY7" s="679"/>
      <c r="AZ7" s="679"/>
      <c r="BA7" s="680"/>
    </row>
    <row r="8" spans="1:53" ht="15" thickBot="1" x14ac:dyDescent="0.25">
      <c r="A8" s="708"/>
      <c r="B8" s="709" t="s">
        <v>58</v>
      </c>
      <c r="C8" s="710"/>
      <c r="D8" s="710"/>
      <c r="E8" s="710"/>
      <c r="F8" s="684" t="s">
        <v>58</v>
      </c>
      <c r="G8" s="682"/>
      <c r="H8" s="682"/>
      <c r="I8" s="682"/>
      <c r="J8" s="681" t="s">
        <v>58</v>
      </c>
      <c r="K8" s="682"/>
      <c r="L8" s="682"/>
      <c r="M8" s="682"/>
      <c r="N8" s="681" t="s">
        <v>58</v>
      </c>
      <c r="O8" s="682"/>
      <c r="P8" s="682"/>
      <c r="Q8" s="682"/>
      <c r="R8" s="681" t="s">
        <v>58</v>
      </c>
      <c r="S8" s="682"/>
      <c r="T8" s="682"/>
      <c r="U8" s="682"/>
      <c r="V8" s="681" t="s">
        <v>58</v>
      </c>
      <c r="W8" s="682"/>
      <c r="X8" s="682"/>
      <c r="Y8" s="682"/>
      <c r="Z8" s="681" t="s">
        <v>58</v>
      </c>
      <c r="AA8" s="682"/>
      <c r="AB8" s="682"/>
      <c r="AC8" s="682"/>
      <c r="AD8" s="681" t="s">
        <v>58</v>
      </c>
      <c r="AE8" s="682"/>
      <c r="AF8" s="682"/>
      <c r="AG8" s="682"/>
      <c r="AH8" s="681" t="s">
        <v>58</v>
      </c>
      <c r="AI8" s="682"/>
      <c r="AJ8" s="682"/>
      <c r="AK8" s="682"/>
      <c r="AL8" s="681" t="s">
        <v>58</v>
      </c>
      <c r="AM8" s="682"/>
      <c r="AN8" s="682"/>
      <c r="AO8" s="682"/>
      <c r="AP8" s="681" t="s">
        <v>58</v>
      </c>
      <c r="AQ8" s="682"/>
      <c r="AR8" s="682"/>
      <c r="AS8" s="682"/>
      <c r="AT8" s="681" t="s">
        <v>58</v>
      </c>
      <c r="AU8" s="682"/>
      <c r="AV8" s="682"/>
      <c r="AW8" s="682"/>
      <c r="AX8" s="681" t="s">
        <v>58</v>
      </c>
      <c r="AY8" s="682"/>
      <c r="AZ8" s="682"/>
      <c r="BA8" s="682"/>
    </row>
    <row r="9" spans="1:53" ht="26.25" thickBot="1" x14ac:dyDescent="0.25">
      <c r="A9" s="61" t="s">
        <v>401</v>
      </c>
      <c r="B9" s="350" t="s">
        <v>707</v>
      </c>
      <c r="C9" s="288"/>
      <c r="D9" s="289"/>
      <c r="E9" s="289"/>
      <c r="F9" s="290"/>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row>
    <row r="10" spans="1:53" x14ac:dyDescent="0.2">
      <c r="A10" s="46" t="s">
        <v>59</v>
      </c>
      <c r="B10" s="152">
        <v>2063</v>
      </c>
      <c r="C10" s="51"/>
      <c r="D10" s="51"/>
      <c r="E10" s="52"/>
      <c r="F10" s="82"/>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row>
    <row r="11" spans="1:53" x14ac:dyDescent="0.2">
      <c r="A11" s="34" t="s">
        <v>60</v>
      </c>
      <c r="B11" s="153">
        <v>1174</v>
      </c>
      <c r="C11" s="26"/>
      <c r="D11" s="26"/>
      <c r="E11" s="42"/>
      <c r="F11" s="84"/>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row>
    <row r="12" spans="1:53" x14ac:dyDescent="0.2">
      <c r="A12" s="34" t="s">
        <v>63</v>
      </c>
      <c r="B12" s="153">
        <v>742</v>
      </c>
      <c r="C12" s="26"/>
      <c r="D12" s="26"/>
      <c r="E12" s="42"/>
      <c r="F12" s="84"/>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row>
    <row r="13" spans="1:53" x14ac:dyDescent="0.2">
      <c r="A13" s="34" t="s">
        <v>57</v>
      </c>
      <c r="B13" s="315">
        <v>26</v>
      </c>
      <c r="C13" s="26"/>
      <c r="D13" s="26"/>
      <c r="E13" s="42"/>
      <c r="F13" s="84"/>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row>
    <row r="14" spans="1:53" ht="25.5" x14ac:dyDescent="0.2">
      <c r="A14" s="34" t="s">
        <v>61</v>
      </c>
      <c r="B14" s="154">
        <v>-112</v>
      </c>
      <c r="C14" s="26"/>
      <c r="D14" s="26"/>
      <c r="E14" s="42"/>
      <c r="F14" s="84"/>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row>
    <row r="15" spans="1:53" ht="27" customHeight="1" thickBot="1" x14ac:dyDescent="0.25">
      <c r="A15" s="35" t="s">
        <v>62</v>
      </c>
      <c r="B15" s="29">
        <v>26</v>
      </c>
      <c r="C15" s="29"/>
      <c r="D15" s="29"/>
      <c r="E15" s="43"/>
      <c r="F15" s="86"/>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row>
    <row r="16" spans="1:53" ht="15" thickBot="1" x14ac:dyDescent="0.25">
      <c r="A16" s="690" t="s">
        <v>38</v>
      </c>
      <c r="B16" s="687" t="s">
        <v>448</v>
      </c>
      <c r="C16" s="688"/>
      <c r="D16" s="688"/>
      <c r="E16" s="689"/>
      <c r="F16" s="683" t="s">
        <v>65</v>
      </c>
      <c r="G16" s="679"/>
      <c r="H16" s="679"/>
      <c r="I16" s="680"/>
      <c r="J16" s="678" t="s">
        <v>65</v>
      </c>
      <c r="K16" s="679"/>
      <c r="L16" s="679"/>
      <c r="M16" s="680"/>
      <c r="N16" s="678" t="s">
        <v>65</v>
      </c>
      <c r="O16" s="679"/>
      <c r="P16" s="679"/>
      <c r="Q16" s="680"/>
      <c r="R16" s="678" t="s">
        <v>65</v>
      </c>
      <c r="S16" s="679"/>
      <c r="T16" s="679"/>
      <c r="U16" s="680"/>
      <c r="V16" s="678" t="s">
        <v>65</v>
      </c>
      <c r="W16" s="679"/>
      <c r="X16" s="679"/>
      <c r="Y16" s="680"/>
      <c r="Z16" s="678" t="s">
        <v>65</v>
      </c>
      <c r="AA16" s="679"/>
      <c r="AB16" s="679"/>
      <c r="AC16" s="680"/>
      <c r="AD16" s="678" t="s">
        <v>65</v>
      </c>
      <c r="AE16" s="679"/>
      <c r="AF16" s="679"/>
      <c r="AG16" s="680"/>
      <c r="AH16" s="678" t="s">
        <v>65</v>
      </c>
      <c r="AI16" s="679"/>
      <c r="AJ16" s="679"/>
      <c r="AK16" s="680"/>
      <c r="AL16" s="678" t="s">
        <v>65</v>
      </c>
      <c r="AM16" s="679"/>
      <c r="AN16" s="679"/>
      <c r="AO16" s="680"/>
      <c r="AP16" s="678" t="s">
        <v>65</v>
      </c>
      <c r="AQ16" s="679"/>
      <c r="AR16" s="679"/>
      <c r="AS16" s="680"/>
      <c r="AT16" s="678" t="s">
        <v>65</v>
      </c>
      <c r="AU16" s="679"/>
      <c r="AV16" s="679"/>
      <c r="AW16" s="680"/>
      <c r="AX16" s="678" t="s">
        <v>65</v>
      </c>
      <c r="AY16" s="679"/>
      <c r="AZ16" s="679"/>
      <c r="BA16" s="680"/>
    </row>
    <row r="17" spans="1:53" ht="15" thickBot="1" x14ac:dyDescent="0.25">
      <c r="A17" s="691"/>
      <c r="B17" s="709" t="s">
        <v>66</v>
      </c>
      <c r="C17" s="709"/>
      <c r="D17" s="709"/>
      <c r="E17" s="709"/>
      <c r="F17" s="684" t="s">
        <v>66</v>
      </c>
      <c r="G17" s="682"/>
      <c r="H17" s="682"/>
      <c r="I17" s="682"/>
      <c r="J17" s="681" t="s">
        <v>66</v>
      </c>
      <c r="K17" s="682"/>
      <c r="L17" s="682"/>
      <c r="M17" s="682"/>
      <c r="N17" s="681" t="s">
        <v>66</v>
      </c>
      <c r="O17" s="682"/>
      <c r="P17" s="682"/>
      <c r="Q17" s="682"/>
      <c r="R17" s="681" t="s">
        <v>66</v>
      </c>
      <c r="S17" s="682"/>
      <c r="T17" s="682"/>
      <c r="U17" s="682"/>
      <c r="V17" s="681" t="s">
        <v>66</v>
      </c>
      <c r="W17" s="682"/>
      <c r="X17" s="682"/>
      <c r="Y17" s="682"/>
      <c r="Z17" s="681" t="s">
        <v>66</v>
      </c>
      <c r="AA17" s="682"/>
      <c r="AB17" s="682"/>
      <c r="AC17" s="682"/>
      <c r="AD17" s="681" t="s">
        <v>66</v>
      </c>
      <c r="AE17" s="682"/>
      <c r="AF17" s="682"/>
      <c r="AG17" s="682"/>
      <c r="AH17" s="681" t="s">
        <v>66</v>
      </c>
      <c r="AI17" s="682"/>
      <c r="AJ17" s="682"/>
      <c r="AK17" s="682"/>
      <c r="AL17" s="681" t="s">
        <v>66</v>
      </c>
      <c r="AM17" s="682"/>
      <c r="AN17" s="682"/>
      <c r="AO17" s="682"/>
      <c r="AP17" s="681" t="s">
        <v>66</v>
      </c>
      <c r="AQ17" s="682"/>
      <c r="AR17" s="682"/>
      <c r="AS17" s="682"/>
      <c r="AT17" s="681" t="s">
        <v>66</v>
      </c>
      <c r="AU17" s="682"/>
      <c r="AV17" s="682"/>
      <c r="AW17" s="682"/>
      <c r="AX17" s="681" t="s">
        <v>66</v>
      </c>
      <c r="AY17" s="682"/>
      <c r="AZ17" s="682"/>
      <c r="BA17" s="682"/>
    </row>
    <row r="18" spans="1:53" ht="15" thickBot="1" x14ac:dyDescent="0.25">
      <c r="A18" s="59" t="s">
        <v>400</v>
      </c>
      <c r="B18" s="316" t="s">
        <v>667</v>
      </c>
      <c r="C18" s="58"/>
      <c r="D18" s="58"/>
      <c r="E18" s="58"/>
      <c r="F18" s="88"/>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row>
    <row r="19" spans="1:53" x14ac:dyDescent="0.2">
      <c r="A19" s="157" t="s">
        <v>69</v>
      </c>
      <c r="B19" s="158">
        <v>2063</v>
      </c>
      <c r="C19" s="22"/>
      <c r="D19" s="22"/>
      <c r="E19" s="159"/>
      <c r="F19" s="90"/>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row>
    <row r="20" spans="1:53" x14ac:dyDescent="0.2">
      <c r="A20" s="34" t="s">
        <v>70</v>
      </c>
      <c r="B20" s="153">
        <v>1174</v>
      </c>
      <c r="C20" s="19"/>
      <c r="D20" s="19"/>
      <c r="E20" s="78"/>
      <c r="F20" s="92"/>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row>
    <row r="21" spans="1:53" ht="25.5" x14ac:dyDescent="0.2">
      <c r="A21" s="27" t="s">
        <v>67</v>
      </c>
      <c r="B21" s="155">
        <v>742</v>
      </c>
      <c r="C21" s="19"/>
      <c r="D21" s="19"/>
      <c r="E21" s="78"/>
      <c r="F21" s="92"/>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row>
    <row r="22" spans="1:53" ht="26.25" thickBot="1" x14ac:dyDescent="0.25">
      <c r="A22" s="28" t="s">
        <v>68</v>
      </c>
      <c r="B22" s="317">
        <v>26</v>
      </c>
      <c r="C22" s="20"/>
      <c r="D22" s="20"/>
      <c r="E22" s="160"/>
      <c r="F22" s="92"/>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row>
    <row r="23" spans="1:53" ht="15" thickBot="1" x14ac:dyDescent="0.25">
      <c r="A23" s="690" t="s">
        <v>38</v>
      </c>
      <c r="B23" s="678" t="s">
        <v>449</v>
      </c>
      <c r="C23" s="679"/>
      <c r="D23" s="679"/>
      <c r="E23" s="680"/>
      <c r="F23" s="25"/>
    </row>
    <row r="24" spans="1:53" ht="31.5" customHeight="1" thickBot="1" x14ac:dyDescent="0.25">
      <c r="A24" s="691"/>
      <c r="B24" s="681" t="s">
        <v>403</v>
      </c>
      <c r="C24" s="681"/>
      <c r="D24" s="681"/>
      <c r="E24" s="681"/>
      <c r="F24" s="25"/>
    </row>
    <row r="25" spans="1:53" ht="31.5" customHeight="1" thickBot="1" x14ac:dyDescent="0.25">
      <c r="A25" s="60"/>
      <c r="B25" s="678" t="s">
        <v>520</v>
      </c>
      <c r="C25" s="684"/>
      <c r="D25" s="678" t="s">
        <v>402</v>
      </c>
      <c r="E25" s="684"/>
      <c r="F25" s="25"/>
    </row>
    <row r="26" spans="1:53" ht="25.5" x14ac:dyDescent="0.25">
      <c r="A26" s="79" t="s">
        <v>404</v>
      </c>
      <c r="B26" s="692"/>
      <c r="C26" s="693"/>
      <c r="D26" s="700" t="s">
        <v>708</v>
      </c>
      <c r="E26" s="701"/>
    </row>
    <row r="27" spans="1:53" ht="15" x14ac:dyDescent="0.25">
      <c r="A27" s="27" t="s">
        <v>71</v>
      </c>
      <c r="B27" s="694">
        <v>848</v>
      </c>
      <c r="C27" s="695"/>
      <c r="D27" s="702" t="s">
        <v>553</v>
      </c>
      <c r="E27" s="703"/>
    </row>
    <row r="28" spans="1:53" ht="15" x14ac:dyDescent="0.25">
      <c r="A28" s="27" t="s">
        <v>73</v>
      </c>
      <c r="B28" s="696">
        <v>-112</v>
      </c>
      <c r="C28" s="697">
        <v>-111.93567259</v>
      </c>
      <c r="D28" s="702" t="s">
        <v>709</v>
      </c>
      <c r="E28" s="703"/>
    </row>
    <row r="29" spans="1:53" ht="76.5" x14ac:dyDescent="0.25">
      <c r="A29" s="27" t="s">
        <v>74</v>
      </c>
      <c r="B29" s="696">
        <v>6</v>
      </c>
      <c r="C29" s="697"/>
      <c r="D29" s="702" t="s">
        <v>553</v>
      </c>
      <c r="E29" s="703"/>
    </row>
    <row r="30" spans="1:53" ht="15.75" thickBot="1" x14ac:dyDescent="0.3">
      <c r="A30" s="28" t="s">
        <v>72</v>
      </c>
      <c r="B30" s="698">
        <v>742</v>
      </c>
      <c r="C30" s="699"/>
      <c r="D30" s="704" t="s">
        <v>709</v>
      </c>
      <c r="E30" s="705"/>
    </row>
    <row r="31" spans="1:53" x14ac:dyDescent="0.2">
      <c r="A31" s="25"/>
      <c r="B31" s="25"/>
      <c r="C31" s="25"/>
      <c r="D31" s="25"/>
      <c r="E31" s="25"/>
      <c r="F31" s="25"/>
    </row>
    <row r="32" spans="1:53" x14ac:dyDescent="0.2">
      <c r="A32" s="25"/>
      <c r="B32" s="25"/>
      <c r="C32" s="25"/>
      <c r="D32" s="25"/>
      <c r="E32" s="25"/>
      <c r="F32" s="25"/>
    </row>
    <row r="33" spans="1:6" x14ac:dyDescent="0.2">
      <c r="A33" s="25"/>
      <c r="B33" s="25"/>
      <c r="C33" s="25"/>
      <c r="D33" s="25"/>
      <c r="E33" s="25"/>
      <c r="F33" s="25"/>
    </row>
    <row r="34" spans="1:6" x14ac:dyDescent="0.2">
      <c r="A34" s="25"/>
      <c r="B34" s="25"/>
      <c r="C34" s="25"/>
      <c r="D34" s="25"/>
      <c r="E34" s="25"/>
      <c r="F34" s="25"/>
    </row>
    <row r="35" spans="1:6" x14ac:dyDescent="0.2">
      <c r="A35" s="25"/>
      <c r="B35" s="25"/>
      <c r="C35" s="25"/>
      <c r="D35" s="25"/>
      <c r="E35" s="25"/>
      <c r="F35" s="25"/>
    </row>
    <row r="36" spans="1:6" x14ac:dyDescent="0.2">
      <c r="A36" s="25"/>
      <c r="B36" s="25"/>
      <c r="C36" s="25"/>
      <c r="D36" s="25"/>
      <c r="E36" s="25"/>
      <c r="F36" s="25"/>
    </row>
    <row r="37" spans="1:6" x14ac:dyDescent="0.2">
      <c r="A37" s="25"/>
      <c r="B37" s="25"/>
      <c r="C37" s="25"/>
      <c r="D37" s="25"/>
      <c r="E37" s="25"/>
      <c r="F37" s="25"/>
    </row>
    <row r="38" spans="1:6" x14ac:dyDescent="0.2">
      <c r="A38" s="25"/>
      <c r="B38" s="25"/>
      <c r="C38" s="25"/>
      <c r="D38" s="25"/>
      <c r="E38" s="25"/>
      <c r="F38" s="25"/>
    </row>
    <row r="39" spans="1:6" x14ac:dyDescent="0.2">
      <c r="A39" s="25"/>
      <c r="B39" s="25"/>
      <c r="C39" s="25"/>
      <c r="D39" s="25"/>
      <c r="E39" s="25"/>
      <c r="F39" s="25"/>
    </row>
    <row r="40" spans="1:6" x14ac:dyDescent="0.2">
      <c r="A40" s="25"/>
      <c r="B40" s="25"/>
      <c r="C40" s="25"/>
      <c r="D40" s="25"/>
      <c r="E40" s="25"/>
      <c r="F40" s="25"/>
    </row>
    <row r="41" spans="1:6" x14ac:dyDescent="0.2">
      <c r="A41" s="25"/>
      <c r="B41" s="25"/>
      <c r="C41" s="25"/>
      <c r="D41" s="25"/>
      <c r="E41" s="25"/>
      <c r="F41" s="25"/>
    </row>
    <row r="42" spans="1:6" x14ac:dyDescent="0.2">
      <c r="A42" s="25"/>
      <c r="B42" s="25"/>
      <c r="C42" s="25"/>
      <c r="D42" s="25"/>
      <c r="E42" s="25"/>
      <c r="F42" s="25"/>
    </row>
    <row r="43" spans="1:6" x14ac:dyDescent="0.2">
      <c r="A43" s="25"/>
      <c r="B43" s="25"/>
      <c r="C43" s="25"/>
      <c r="D43" s="25"/>
      <c r="E43" s="25"/>
      <c r="F43" s="25"/>
    </row>
    <row r="44" spans="1:6" x14ac:dyDescent="0.2">
      <c r="A44" s="25"/>
      <c r="B44" s="25"/>
      <c r="C44" s="25"/>
      <c r="D44" s="25"/>
      <c r="E44" s="25"/>
      <c r="F44" s="25"/>
    </row>
    <row r="45" spans="1:6" x14ac:dyDescent="0.2">
      <c r="A45" s="25"/>
      <c r="B45" s="25"/>
      <c r="C45" s="25"/>
      <c r="D45" s="25"/>
      <c r="E45" s="25"/>
      <c r="F45" s="25"/>
    </row>
    <row r="46" spans="1:6" x14ac:dyDescent="0.2">
      <c r="A46" s="25"/>
      <c r="B46" s="25"/>
      <c r="C46" s="25"/>
      <c r="D46" s="25"/>
      <c r="E46" s="25"/>
      <c r="F46" s="25"/>
    </row>
    <row r="47" spans="1:6" x14ac:dyDescent="0.2">
      <c r="A47" s="25"/>
      <c r="B47" s="25"/>
      <c r="C47" s="25"/>
      <c r="D47" s="25"/>
      <c r="E47" s="25"/>
      <c r="F47" s="25"/>
    </row>
    <row r="48" spans="1:6" x14ac:dyDescent="0.2">
      <c r="A48" s="25"/>
      <c r="B48" s="25"/>
      <c r="C48" s="25"/>
      <c r="D48" s="25"/>
      <c r="E48" s="25"/>
      <c r="F48" s="25"/>
    </row>
    <row r="49" spans="1:6" x14ac:dyDescent="0.2">
      <c r="A49" s="25"/>
      <c r="B49" s="25"/>
      <c r="C49" s="25"/>
      <c r="D49" s="25"/>
      <c r="E49" s="25"/>
      <c r="F49" s="25"/>
    </row>
    <row r="50" spans="1:6" x14ac:dyDescent="0.2">
      <c r="A50" s="25"/>
      <c r="B50" s="25"/>
      <c r="C50" s="25"/>
      <c r="D50" s="25"/>
      <c r="E50" s="25"/>
      <c r="F50" s="25"/>
    </row>
    <row r="51" spans="1:6" x14ac:dyDescent="0.2">
      <c r="A51" s="25"/>
      <c r="B51" s="25"/>
      <c r="C51" s="25"/>
      <c r="D51" s="25"/>
      <c r="E51" s="25"/>
      <c r="F51" s="25"/>
    </row>
    <row r="52" spans="1:6" x14ac:dyDescent="0.2">
      <c r="A52" s="25"/>
      <c r="B52" s="25"/>
      <c r="C52" s="25"/>
      <c r="D52" s="25"/>
      <c r="E52" s="25"/>
      <c r="F52" s="25"/>
    </row>
    <row r="53" spans="1:6" x14ac:dyDescent="0.2">
      <c r="A53" s="25"/>
      <c r="B53" s="25"/>
      <c r="C53" s="25"/>
      <c r="D53" s="25"/>
      <c r="E53" s="25"/>
      <c r="F53" s="25"/>
    </row>
    <row r="54" spans="1:6" x14ac:dyDescent="0.2">
      <c r="A54" s="25"/>
      <c r="B54" s="25"/>
      <c r="C54" s="25"/>
      <c r="D54" s="25"/>
      <c r="E54" s="25"/>
      <c r="F54" s="25"/>
    </row>
    <row r="55" spans="1:6" x14ac:dyDescent="0.2">
      <c r="A55" s="25"/>
      <c r="B55" s="25"/>
      <c r="C55" s="25"/>
      <c r="D55" s="25"/>
      <c r="E55" s="25"/>
      <c r="F55" s="25"/>
    </row>
    <row r="56" spans="1:6" x14ac:dyDescent="0.2">
      <c r="A56" s="25"/>
      <c r="B56" s="25"/>
      <c r="C56" s="25"/>
      <c r="D56" s="25"/>
      <c r="E56" s="25"/>
      <c r="F56" s="25"/>
    </row>
    <row r="57" spans="1:6" x14ac:dyDescent="0.2">
      <c r="A57" s="25"/>
      <c r="B57" s="25"/>
      <c r="C57" s="25"/>
      <c r="D57" s="25"/>
      <c r="E57" s="25"/>
      <c r="F57" s="25"/>
    </row>
    <row r="58" spans="1:6" x14ac:dyDescent="0.2">
      <c r="A58" s="25"/>
      <c r="B58" s="25"/>
      <c r="C58" s="25"/>
      <c r="D58" s="25"/>
      <c r="E58" s="25"/>
      <c r="F58" s="25"/>
    </row>
    <row r="59" spans="1:6" x14ac:dyDescent="0.2">
      <c r="A59" s="25"/>
      <c r="B59" s="25"/>
      <c r="C59" s="25"/>
      <c r="D59" s="25"/>
      <c r="E59" s="25"/>
      <c r="F59" s="25"/>
    </row>
    <row r="60" spans="1:6" x14ac:dyDescent="0.2">
      <c r="A60" s="25"/>
      <c r="B60" s="25"/>
      <c r="C60" s="25"/>
      <c r="D60" s="25"/>
      <c r="E60" s="25"/>
      <c r="F60" s="25"/>
    </row>
    <row r="61" spans="1:6" x14ac:dyDescent="0.2">
      <c r="A61" s="25"/>
      <c r="B61" s="25"/>
      <c r="C61" s="25"/>
      <c r="D61" s="25"/>
      <c r="E61" s="25"/>
      <c r="F61" s="25"/>
    </row>
    <row r="62" spans="1:6" x14ac:dyDescent="0.2">
      <c r="A62" s="25"/>
      <c r="B62" s="25"/>
      <c r="C62" s="25"/>
      <c r="D62" s="25"/>
      <c r="E62" s="25"/>
      <c r="F62" s="25"/>
    </row>
    <row r="63" spans="1:6" x14ac:dyDescent="0.2">
      <c r="A63" s="25"/>
      <c r="B63" s="25"/>
      <c r="C63" s="25"/>
      <c r="D63" s="25"/>
      <c r="E63" s="25"/>
      <c r="F63" s="25"/>
    </row>
    <row r="64" spans="1:6" x14ac:dyDescent="0.2">
      <c r="A64" s="25"/>
      <c r="B64" s="25"/>
      <c r="C64" s="25"/>
      <c r="D64" s="25"/>
      <c r="E64" s="25"/>
      <c r="F64" s="25"/>
    </row>
    <row r="65" spans="1:6" x14ac:dyDescent="0.2">
      <c r="A65" s="25"/>
      <c r="B65" s="25"/>
      <c r="C65" s="25"/>
      <c r="D65" s="25"/>
      <c r="E65" s="25"/>
      <c r="F65" s="25"/>
    </row>
    <row r="66" spans="1:6" x14ac:dyDescent="0.2">
      <c r="A66" s="25"/>
      <c r="B66" s="25"/>
      <c r="C66" s="25"/>
      <c r="D66" s="25"/>
      <c r="E66" s="25"/>
      <c r="F66" s="25"/>
    </row>
    <row r="67" spans="1:6" x14ac:dyDescent="0.2">
      <c r="A67" s="25"/>
      <c r="B67" s="25"/>
      <c r="C67" s="25"/>
      <c r="D67" s="25"/>
      <c r="E67" s="25"/>
      <c r="F67" s="25"/>
    </row>
    <row r="68" spans="1:6" x14ac:dyDescent="0.2">
      <c r="A68" s="25"/>
      <c r="B68" s="25"/>
      <c r="C68" s="25"/>
      <c r="D68" s="25"/>
      <c r="E68" s="25"/>
      <c r="F68" s="25"/>
    </row>
    <row r="69" spans="1:6" x14ac:dyDescent="0.2">
      <c r="A69" s="25"/>
      <c r="B69" s="25"/>
      <c r="C69" s="25"/>
      <c r="D69" s="25"/>
      <c r="E69" s="25"/>
      <c r="F69" s="25"/>
    </row>
    <row r="70" spans="1:6" x14ac:dyDescent="0.2">
      <c r="A70" s="25"/>
      <c r="B70" s="25"/>
      <c r="C70" s="25"/>
      <c r="D70" s="25"/>
      <c r="E70" s="25"/>
      <c r="F70" s="25"/>
    </row>
    <row r="71" spans="1:6" x14ac:dyDescent="0.2">
      <c r="A71" s="25"/>
      <c r="B71" s="25"/>
      <c r="C71" s="25"/>
      <c r="D71" s="25"/>
      <c r="E71" s="25"/>
      <c r="F71" s="25"/>
    </row>
    <row r="72" spans="1:6" x14ac:dyDescent="0.2">
      <c r="A72" s="25"/>
      <c r="B72" s="25"/>
      <c r="C72" s="25"/>
      <c r="D72" s="25"/>
      <c r="E72" s="25"/>
      <c r="F72" s="25"/>
    </row>
    <row r="73" spans="1:6" x14ac:dyDescent="0.2">
      <c r="A73" s="25"/>
      <c r="B73" s="25"/>
      <c r="C73" s="25"/>
      <c r="D73" s="25"/>
      <c r="E73" s="25"/>
      <c r="F73" s="25"/>
    </row>
    <row r="74" spans="1:6" x14ac:dyDescent="0.2">
      <c r="A74" s="25"/>
      <c r="B74" s="25"/>
      <c r="C74" s="25"/>
      <c r="D74" s="25"/>
      <c r="E74" s="25"/>
      <c r="F74" s="25"/>
    </row>
    <row r="75" spans="1:6" x14ac:dyDescent="0.2">
      <c r="A75" s="25"/>
      <c r="B75" s="25"/>
      <c r="C75" s="25"/>
      <c r="D75" s="25"/>
      <c r="E75" s="25"/>
      <c r="F75" s="25"/>
    </row>
    <row r="76" spans="1:6" x14ac:dyDescent="0.2">
      <c r="A76" s="25"/>
      <c r="B76" s="25"/>
      <c r="C76" s="25"/>
      <c r="D76" s="25"/>
      <c r="E76" s="25"/>
      <c r="F76" s="25"/>
    </row>
    <row r="77" spans="1:6" x14ac:dyDescent="0.2">
      <c r="A77" s="25"/>
      <c r="B77" s="25"/>
      <c r="C77" s="25"/>
      <c r="D77" s="25"/>
      <c r="E77" s="25"/>
      <c r="F77" s="25"/>
    </row>
    <row r="78" spans="1:6" x14ac:dyDescent="0.2">
      <c r="A78" s="25"/>
      <c r="B78" s="25"/>
      <c r="C78" s="25"/>
      <c r="D78" s="25"/>
      <c r="E78" s="25"/>
      <c r="F78" s="25"/>
    </row>
    <row r="79" spans="1:6" x14ac:dyDescent="0.2">
      <c r="A79" s="25"/>
      <c r="B79" s="25"/>
      <c r="C79" s="25"/>
      <c r="D79" s="25"/>
      <c r="E79" s="25"/>
      <c r="F79" s="25"/>
    </row>
    <row r="80" spans="1:6" x14ac:dyDescent="0.2">
      <c r="A80" s="25"/>
      <c r="B80" s="25"/>
      <c r="C80" s="25"/>
      <c r="D80" s="25"/>
      <c r="E80" s="25"/>
      <c r="F80" s="25"/>
    </row>
    <row r="81" spans="1:6" x14ac:dyDescent="0.2">
      <c r="A81" s="25"/>
      <c r="B81" s="25"/>
      <c r="C81" s="25"/>
      <c r="D81" s="25"/>
      <c r="E81" s="25"/>
      <c r="F81" s="25"/>
    </row>
    <row r="82" spans="1:6" x14ac:dyDescent="0.2">
      <c r="A82" s="25"/>
      <c r="B82" s="25"/>
      <c r="C82" s="25"/>
      <c r="D82" s="25"/>
      <c r="E82" s="25"/>
      <c r="F82" s="25"/>
    </row>
    <row r="83" spans="1:6" x14ac:dyDescent="0.2">
      <c r="A83" s="25"/>
      <c r="B83" s="25"/>
      <c r="C83" s="25"/>
      <c r="D83" s="25"/>
      <c r="E83" s="25"/>
      <c r="F83" s="25"/>
    </row>
    <row r="84" spans="1:6" x14ac:dyDescent="0.2">
      <c r="A84" s="25"/>
      <c r="B84" s="25"/>
      <c r="C84" s="25"/>
      <c r="D84" s="25"/>
      <c r="E84" s="25"/>
      <c r="F84" s="25"/>
    </row>
    <row r="85" spans="1:6" x14ac:dyDescent="0.2">
      <c r="A85" s="25"/>
      <c r="B85" s="25"/>
      <c r="C85" s="25"/>
      <c r="D85" s="25"/>
      <c r="E85" s="25"/>
      <c r="F85" s="25"/>
    </row>
    <row r="86" spans="1:6" x14ac:dyDescent="0.2">
      <c r="A86" s="25"/>
      <c r="B86" s="25"/>
      <c r="C86" s="25"/>
      <c r="D86" s="25"/>
      <c r="E86" s="25"/>
      <c r="F86" s="25"/>
    </row>
    <row r="87" spans="1:6" x14ac:dyDescent="0.2">
      <c r="A87" s="25"/>
      <c r="B87" s="25"/>
      <c r="C87" s="25"/>
      <c r="D87" s="25"/>
      <c r="E87" s="25"/>
      <c r="F87" s="25"/>
    </row>
    <row r="88" spans="1:6" x14ac:dyDescent="0.2">
      <c r="A88" s="25"/>
      <c r="B88" s="25"/>
      <c r="C88" s="25"/>
      <c r="D88" s="25"/>
      <c r="E88" s="25"/>
      <c r="F88" s="25"/>
    </row>
    <row r="89" spans="1:6" x14ac:dyDescent="0.2">
      <c r="A89" s="25"/>
      <c r="B89" s="25"/>
      <c r="C89" s="25"/>
      <c r="D89" s="25"/>
      <c r="E89" s="25"/>
      <c r="F89" s="25"/>
    </row>
    <row r="90" spans="1:6" x14ac:dyDescent="0.2">
      <c r="A90" s="25"/>
      <c r="B90" s="25"/>
      <c r="C90" s="25"/>
      <c r="D90" s="25"/>
      <c r="E90" s="25"/>
      <c r="F90" s="25"/>
    </row>
    <row r="91" spans="1:6" x14ac:dyDescent="0.2">
      <c r="A91" s="25"/>
      <c r="B91" s="25"/>
      <c r="C91" s="25"/>
      <c r="D91" s="25"/>
      <c r="E91" s="25"/>
      <c r="F91" s="25"/>
    </row>
    <row r="92" spans="1:6" x14ac:dyDescent="0.2">
      <c r="A92" s="25"/>
      <c r="B92" s="25"/>
      <c r="C92" s="25"/>
      <c r="D92" s="25"/>
      <c r="E92" s="25"/>
      <c r="F92" s="25"/>
    </row>
    <row r="93" spans="1:6" x14ac:dyDescent="0.2">
      <c r="A93" s="25"/>
      <c r="B93" s="25"/>
      <c r="C93" s="25"/>
      <c r="D93" s="25"/>
      <c r="E93" s="25"/>
      <c r="F93" s="25"/>
    </row>
  </sheetData>
  <sheetProtection algorithmName="SHA-512" hashValue="gRogR/S91XCN8j1QTrS5Pz7UtshrCv6OKCkWoCUg3lqmSG6ufbIgUyWTcKsEKpOYLuxel5EDLUHWHCEL8Rt+GA==" saltValue="ppq1xDbe3QYUK7+WU1TOEQ==" spinCount="100000" sheet="1" objects="1" scenarios="1"/>
  <mergeCells count="73">
    <mergeCell ref="A1:D1"/>
    <mergeCell ref="A2:D2"/>
    <mergeCell ref="A3:E3"/>
    <mergeCell ref="A7:A8"/>
    <mergeCell ref="B24:E24"/>
    <mergeCell ref="B23:E23"/>
    <mergeCell ref="A23:A24"/>
    <mergeCell ref="B8:E8"/>
    <mergeCell ref="B17:E17"/>
    <mergeCell ref="B30:C30"/>
    <mergeCell ref="D26:E26"/>
    <mergeCell ref="D27:E27"/>
    <mergeCell ref="D28:E28"/>
    <mergeCell ref="D29:E29"/>
    <mergeCell ref="D30:E30"/>
    <mergeCell ref="B29:C29"/>
    <mergeCell ref="B25:C25"/>
    <mergeCell ref="D25:E25"/>
    <mergeCell ref="B26:C26"/>
    <mergeCell ref="B27:C27"/>
    <mergeCell ref="B28:C28"/>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6:AO16"/>
  </mergeCells>
  <pageMargins left="0.17" right="0.17" top="0.21" bottom="0.23" header="0.17" footer="0.17"/>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31"/>
  <sheetViews>
    <sheetView zoomScaleNormal="100" workbookViewId="0">
      <selection activeCell="A26" sqref="A26:E26"/>
    </sheetView>
  </sheetViews>
  <sheetFormatPr defaultRowHeight="12.75" outlineLevelRow="1" x14ac:dyDescent="0.2"/>
  <cols>
    <col min="1" max="1" width="30.7109375" style="64" customWidth="1"/>
    <col min="2" max="2" width="29.7109375" style="64" customWidth="1"/>
    <col min="3" max="3" width="33.28515625" style="64" customWidth="1"/>
    <col min="4" max="4" width="35.7109375" style="64" customWidth="1"/>
    <col min="5" max="10" width="20.7109375" style="64" customWidth="1"/>
    <col min="11" max="16384" width="9.140625" style="64"/>
  </cols>
  <sheetData>
    <row r="1" spans="1:29" x14ac:dyDescent="0.2">
      <c r="A1" s="534" t="s">
        <v>427</v>
      </c>
      <c r="B1" s="534"/>
      <c r="C1" s="534"/>
      <c r="D1" s="534"/>
      <c r="E1" s="224"/>
      <c r="F1" s="224"/>
      <c r="G1" s="80"/>
    </row>
    <row r="2" spans="1:29" x14ac:dyDescent="0.2">
      <c r="A2" s="534" t="s">
        <v>626</v>
      </c>
      <c r="B2" s="534"/>
      <c r="C2" s="534"/>
      <c r="D2" s="534"/>
      <c r="E2" s="224"/>
      <c r="F2" s="224"/>
      <c r="G2" s="80"/>
    </row>
    <row r="3" spans="1:29" ht="15" customHeight="1" thickBot="1" x14ac:dyDescent="0.25">
      <c r="A3" s="706" t="s">
        <v>625</v>
      </c>
      <c r="B3" s="706"/>
      <c r="C3" s="706"/>
      <c r="D3" s="706"/>
      <c r="E3" s="706"/>
      <c r="F3" s="706"/>
    </row>
    <row r="4" spans="1:29" ht="30" customHeight="1" x14ac:dyDescent="0.2">
      <c r="A4" s="737" t="s">
        <v>624</v>
      </c>
      <c r="B4" s="738"/>
      <c r="C4" s="738"/>
      <c r="D4" s="738"/>
      <c r="E4" s="739"/>
      <c r="F4" s="540" t="s">
        <v>663</v>
      </c>
    </row>
    <row r="5" spans="1:29" ht="13.5" thickBot="1" x14ac:dyDescent="0.25">
      <c r="A5" s="740"/>
      <c r="B5" s="741"/>
      <c r="C5" s="741"/>
      <c r="D5" s="741"/>
      <c r="E5" s="742"/>
      <c r="F5" s="508"/>
    </row>
    <row r="6" spans="1:29" ht="15" customHeight="1" thickBot="1" x14ac:dyDescent="0.25">
      <c r="A6" s="743" t="str">
        <f>[2]Obsah!A3</f>
        <v>Informace platné k datu</v>
      </c>
      <c r="B6" s="744"/>
      <c r="C6" s="239">
        <v>42369</v>
      </c>
      <c r="D6" s="240"/>
      <c r="E6" s="292"/>
      <c r="F6" s="241"/>
    </row>
    <row r="7" spans="1:29" ht="15" customHeight="1" x14ac:dyDescent="0.2">
      <c r="A7" s="734" t="s">
        <v>623</v>
      </c>
      <c r="B7" s="735"/>
      <c r="C7" s="735"/>
      <c r="D7" s="735"/>
      <c r="E7" s="736"/>
      <c r="F7" s="380" t="s">
        <v>606</v>
      </c>
    </row>
    <row r="8" spans="1:29" outlineLevel="1" x14ac:dyDescent="0.2">
      <c r="A8" s="206"/>
      <c r="B8" s="199"/>
      <c r="C8" s="199"/>
      <c r="D8" s="199"/>
      <c r="E8" s="205"/>
      <c r="F8" s="381"/>
    </row>
    <row r="9" spans="1:29" outlineLevel="1" x14ac:dyDescent="0.2">
      <c r="A9" s="327" t="s">
        <v>622</v>
      </c>
      <c r="B9" s="328"/>
      <c r="C9" s="328"/>
      <c r="D9" s="328"/>
      <c r="E9" s="329"/>
      <c r="F9" s="381"/>
    </row>
    <row r="10" spans="1:29" ht="15.75" customHeight="1" outlineLevel="1" x14ac:dyDescent="0.2">
      <c r="A10" s="725" t="s">
        <v>621</v>
      </c>
      <c r="B10" s="725"/>
      <c r="C10" s="725"/>
      <c r="D10" s="725"/>
      <c r="E10" s="726"/>
      <c r="F10" s="381"/>
    </row>
    <row r="11" spans="1:29" ht="15.75" customHeight="1" outlineLevel="1" x14ac:dyDescent="0.2">
      <c r="A11" s="725"/>
      <c r="B11" s="725"/>
      <c r="C11" s="725"/>
      <c r="D11" s="725"/>
      <c r="E11" s="726"/>
      <c r="F11" s="381"/>
    </row>
    <row r="12" spans="1:29" ht="15.75" customHeight="1" outlineLevel="1" x14ac:dyDescent="0.2">
      <c r="A12" s="327" t="s">
        <v>620</v>
      </c>
      <c r="B12" s="328"/>
      <c r="C12" s="328"/>
      <c r="D12" s="328"/>
      <c r="E12" s="329"/>
      <c r="F12" s="745"/>
    </row>
    <row r="13" spans="1:29" ht="15.75" customHeight="1" outlineLevel="1" x14ac:dyDescent="0.2">
      <c r="A13" s="330"/>
      <c r="B13" s="330"/>
      <c r="C13" s="330"/>
      <c r="D13" s="330"/>
      <c r="E13" s="330"/>
      <c r="F13" s="745"/>
    </row>
    <row r="14" spans="1:29" outlineLevel="1" x14ac:dyDescent="0.2">
      <c r="A14" s="327" t="s">
        <v>619</v>
      </c>
      <c r="B14" s="328"/>
      <c r="C14" s="328"/>
      <c r="D14" s="328"/>
      <c r="E14" s="329"/>
      <c r="F14" s="745"/>
      <c r="L14" s="193"/>
      <c r="M14" s="193"/>
      <c r="N14" s="193"/>
      <c r="O14" s="193"/>
      <c r="P14" s="193"/>
      <c r="Q14" s="193"/>
      <c r="R14" s="193"/>
      <c r="S14" s="193"/>
      <c r="T14" s="193"/>
      <c r="U14" s="193"/>
      <c r="V14" s="193"/>
      <c r="W14" s="193"/>
      <c r="X14" s="194"/>
      <c r="Y14" s="194"/>
      <c r="Z14" s="194"/>
      <c r="AA14" s="194"/>
      <c r="AB14" s="194"/>
      <c r="AC14" s="194"/>
    </row>
    <row r="15" spans="1:29" ht="15" customHeight="1" outlineLevel="1" x14ac:dyDescent="0.2">
      <c r="A15" s="725" t="s">
        <v>713</v>
      </c>
      <c r="B15" s="725"/>
      <c r="C15" s="725"/>
      <c r="D15" s="725"/>
      <c r="E15" s="726"/>
      <c r="F15" s="745"/>
      <c r="G15" s="193"/>
      <c r="H15" s="193"/>
      <c r="I15" s="193"/>
      <c r="J15" s="193"/>
      <c r="K15" s="193"/>
      <c r="L15" s="193"/>
      <c r="M15" s="193"/>
      <c r="N15" s="193"/>
      <c r="O15" s="193"/>
      <c r="P15" s="193"/>
      <c r="Q15" s="193"/>
      <c r="R15" s="193"/>
      <c r="S15" s="193"/>
      <c r="T15" s="193"/>
      <c r="U15" s="193"/>
      <c r="V15" s="193"/>
      <c r="W15" s="193"/>
      <c r="X15" s="194"/>
      <c r="Y15" s="194"/>
      <c r="Z15" s="194"/>
      <c r="AA15" s="194"/>
      <c r="AB15" s="194"/>
      <c r="AC15" s="194"/>
    </row>
    <row r="16" spans="1:29" ht="15.75" customHeight="1" outlineLevel="1" x14ac:dyDescent="0.2">
      <c r="A16" s="725"/>
      <c r="B16" s="725"/>
      <c r="C16" s="725"/>
      <c r="D16" s="725"/>
      <c r="E16" s="726"/>
      <c r="F16" s="745"/>
      <c r="G16" s="193"/>
      <c r="H16" s="193"/>
      <c r="I16" s="193"/>
      <c r="J16" s="193"/>
      <c r="K16" s="193"/>
      <c r="L16" s="193"/>
      <c r="M16" s="193"/>
      <c r="N16" s="193"/>
      <c r="O16" s="193"/>
      <c r="P16" s="193"/>
      <c r="Q16" s="193"/>
      <c r="R16" s="193"/>
      <c r="S16" s="193"/>
      <c r="T16" s="193"/>
      <c r="U16" s="193"/>
      <c r="V16" s="193"/>
      <c r="W16" s="193"/>
      <c r="X16" s="194"/>
      <c r="Y16" s="194"/>
      <c r="Z16" s="194"/>
      <c r="AA16" s="194"/>
      <c r="AB16" s="194"/>
      <c r="AC16" s="194"/>
    </row>
    <row r="17" spans="1:29" ht="15.75" customHeight="1" outlineLevel="1" x14ac:dyDescent="0.2">
      <c r="A17" s="725" t="s">
        <v>618</v>
      </c>
      <c r="B17" s="725"/>
      <c r="C17" s="725"/>
      <c r="D17" s="725"/>
      <c r="E17" s="726"/>
      <c r="F17" s="745"/>
      <c r="G17" s="193"/>
      <c r="H17" s="193"/>
      <c r="I17" s="193"/>
      <c r="J17" s="193"/>
      <c r="K17" s="193"/>
      <c r="L17" s="193"/>
      <c r="M17" s="193"/>
      <c r="N17" s="193"/>
      <c r="O17" s="193"/>
      <c r="P17" s="193"/>
      <c r="Q17" s="193"/>
      <c r="R17" s="193"/>
      <c r="S17" s="193"/>
      <c r="T17" s="193"/>
      <c r="U17" s="193"/>
      <c r="V17" s="193"/>
      <c r="W17" s="193"/>
      <c r="X17" s="194"/>
      <c r="Y17" s="194"/>
      <c r="Z17" s="194"/>
      <c r="AA17" s="194"/>
      <c r="AB17" s="194"/>
      <c r="AC17" s="194"/>
    </row>
    <row r="18" spans="1:29" ht="15.75" customHeight="1" outlineLevel="1" x14ac:dyDescent="0.2">
      <c r="A18" s="725"/>
      <c r="B18" s="725"/>
      <c r="C18" s="725"/>
      <c r="D18" s="725"/>
      <c r="E18" s="726"/>
      <c r="F18" s="745"/>
      <c r="G18" s="193"/>
      <c r="H18" s="193"/>
      <c r="I18" s="193"/>
      <c r="J18" s="193"/>
      <c r="K18" s="193"/>
      <c r="L18" s="193"/>
      <c r="M18" s="193"/>
      <c r="N18" s="193"/>
      <c r="O18" s="193"/>
      <c r="P18" s="193"/>
      <c r="Q18" s="193"/>
      <c r="R18" s="193"/>
      <c r="S18" s="193"/>
      <c r="T18" s="193"/>
      <c r="U18" s="193"/>
      <c r="V18" s="193"/>
      <c r="W18" s="193"/>
      <c r="X18" s="194"/>
      <c r="Y18" s="194"/>
      <c r="Z18" s="194"/>
      <c r="AA18" s="194"/>
      <c r="AB18" s="194"/>
      <c r="AC18" s="194"/>
    </row>
    <row r="19" spans="1:29" outlineLevel="1" x14ac:dyDescent="0.2">
      <c r="A19" s="331"/>
      <c r="B19" s="328"/>
      <c r="C19" s="328"/>
      <c r="D19" s="328"/>
      <c r="E19" s="329"/>
      <c r="F19" s="745"/>
    </row>
    <row r="20" spans="1:29" ht="15.75" customHeight="1" outlineLevel="1" x14ac:dyDescent="0.2">
      <c r="A20" s="725" t="s">
        <v>617</v>
      </c>
      <c r="B20" s="725"/>
      <c r="C20" s="725"/>
      <c r="D20" s="725"/>
      <c r="E20" s="726"/>
      <c r="F20" s="745"/>
    </row>
    <row r="21" spans="1:29" outlineLevel="1" x14ac:dyDescent="0.2">
      <c r="A21" s="725"/>
      <c r="B21" s="725"/>
      <c r="C21" s="725"/>
      <c r="D21" s="725"/>
      <c r="E21" s="726"/>
      <c r="F21" s="745"/>
    </row>
    <row r="22" spans="1:29" ht="15" customHeight="1" outlineLevel="1" x14ac:dyDescent="0.2">
      <c r="A22" s="725"/>
      <c r="B22" s="725"/>
      <c r="C22" s="725"/>
      <c r="D22" s="725"/>
      <c r="E22" s="726"/>
      <c r="F22" s="745"/>
    </row>
    <row r="23" spans="1:29" ht="13.5" outlineLevel="1" thickBot="1" x14ac:dyDescent="0.25">
      <c r="A23" s="202"/>
      <c r="B23" s="193"/>
      <c r="C23" s="193"/>
      <c r="D23" s="193"/>
      <c r="E23" s="196"/>
      <c r="F23" s="746"/>
    </row>
    <row r="24" spans="1:29" ht="15" customHeight="1" thickBot="1" x14ac:dyDescent="0.25">
      <c r="A24" s="713" t="s">
        <v>616</v>
      </c>
      <c r="B24" s="714"/>
      <c r="C24" s="714"/>
      <c r="D24" s="715"/>
      <c r="E24" s="294" t="s">
        <v>721</v>
      </c>
      <c r="F24" s="181" t="s">
        <v>606</v>
      </c>
    </row>
    <row r="25" spans="1:29" x14ac:dyDescent="0.2">
      <c r="A25" s="723" t="s">
        <v>615</v>
      </c>
      <c r="B25" s="724"/>
      <c r="C25" s="724"/>
      <c r="D25" s="724"/>
      <c r="E25" s="724"/>
      <c r="F25" s="180" t="s">
        <v>606</v>
      </c>
    </row>
    <row r="26" spans="1:29" ht="15.75" customHeight="1" outlineLevel="1" x14ac:dyDescent="0.2">
      <c r="A26" s="728" t="s">
        <v>614</v>
      </c>
      <c r="B26" s="728"/>
      <c r="C26" s="728"/>
      <c r="D26" s="728"/>
      <c r="E26" s="729"/>
      <c r="F26" s="719"/>
    </row>
    <row r="27" spans="1:29" ht="15" customHeight="1" outlineLevel="1" x14ac:dyDescent="0.2">
      <c r="A27" s="332"/>
      <c r="B27" s="332"/>
      <c r="C27" s="332"/>
      <c r="D27" s="332"/>
      <c r="E27" s="333"/>
      <c r="F27" s="381"/>
    </row>
    <row r="28" spans="1:29" outlineLevel="1" x14ac:dyDescent="0.2">
      <c r="A28" s="334" t="s">
        <v>613</v>
      </c>
      <c r="B28" s="335"/>
      <c r="C28" s="335"/>
      <c r="D28" s="335"/>
      <c r="E28" s="335"/>
      <c r="F28" s="720"/>
    </row>
    <row r="29" spans="1:29" ht="15.75" customHeight="1" outlineLevel="1" x14ac:dyDescent="0.2">
      <c r="A29" s="727" t="s">
        <v>612</v>
      </c>
      <c r="B29" s="727"/>
      <c r="C29" s="727"/>
      <c r="D29" s="727"/>
      <c r="E29" s="726"/>
      <c r="F29" s="381"/>
      <c r="G29" s="204"/>
      <c r="H29" s="204"/>
      <c r="I29" s="204"/>
      <c r="J29" s="204"/>
      <c r="K29" s="204"/>
      <c r="L29" s="204"/>
      <c r="M29" s="204"/>
      <c r="N29" s="204"/>
      <c r="O29" s="204"/>
      <c r="P29" s="204"/>
      <c r="Q29" s="204"/>
      <c r="R29" s="204"/>
      <c r="S29" s="204"/>
      <c r="T29" s="204"/>
      <c r="U29" s="204"/>
      <c r="V29" s="204"/>
      <c r="W29" s="204"/>
    </row>
    <row r="30" spans="1:29" ht="15" customHeight="1" outlineLevel="1" x14ac:dyDescent="0.2">
      <c r="A30" s="725"/>
      <c r="B30" s="725"/>
      <c r="C30" s="725"/>
      <c r="D30" s="725"/>
      <c r="E30" s="726"/>
      <c r="F30" s="381"/>
      <c r="G30" s="193"/>
      <c r="H30" s="204"/>
      <c r="I30" s="204"/>
      <c r="J30" s="204"/>
      <c r="K30" s="204"/>
      <c r="L30" s="204"/>
      <c r="M30" s="204"/>
      <c r="N30" s="204"/>
      <c r="O30" s="204"/>
      <c r="P30" s="204"/>
      <c r="Q30" s="204"/>
      <c r="R30" s="204"/>
      <c r="S30" s="204"/>
      <c r="T30" s="204"/>
      <c r="U30" s="204"/>
      <c r="V30" s="204"/>
      <c r="W30" s="204"/>
    </row>
    <row r="31" spans="1:29" ht="15" customHeight="1" outlineLevel="1" x14ac:dyDescent="0.2">
      <c r="A31" s="327" t="s">
        <v>611</v>
      </c>
      <c r="B31" s="328"/>
      <c r="C31" s="328"/>
      <c r="D31" s="328"/>
      <c r="E31" s="329"/>
      <c r="F31" s="381"/>
      <c r="G31" s="193"/>
      <c r="H31" s="204"/>
      <c r="I31" s="204"/>
      <c r="J31" s="204"/>
      <c r="K31" s="204"/>
      <c r="L31" s="204"/>
      <c r="M31" s="204"/>
      <c r="N31" s="204"/>
      <c r="O31" s="204"/>
      <c r="P31" s="204"/>
      <c r="Q31" s="204"/>
      <c r="R31" s="204"/>
      <c r="S31" s="204"/>
      <c r="T31" s="204"/>
      <c r="U31" s="204"/>
      <c r="V31" s="204"/>
      <c r="W31" s="204"/>
    </row>
    <row r="32" spans="1:29" ht="15" customHeight="1" outlineLevel="1" x14ac:dyDescent="0.2">
      <c r="A32" s="327" t="s">
        <v>610</v>
      </c>
      <c r="B32" s="328"/>
      <c r="C32" s="328"/>
      <c r="D32" s="328"/>
      <c r="E32" s="329"/>
      <c r="F32" s="381"/>
      <c r="G32" s="193"/>
      <c r="H32" s="204"/>
      <c r="I32" s="204"/>
      <c r="J32" s="204"/>
      <c r="K32" s="204"/>
      <c r="L32" s="204"/>
      <c r="M32" s="204"/>
      <c r="N32" s="204"/>
      <c r="O32" s="204"/>
      <c r="P32" s="204"/>
      <c r="Q32" s="204"/>
      <c r="R32" s="204"/>
      <c r="S32" s="204"/>
      <c r="T32" s="204"/>
      <c r="U32" s="204"/>
      <c r="V32" s="204"/>
      <c r="W32" s="204"/>
      <c r="X32" s="194"/>
      <c r="Y32" s="194"/>
      <c r="Z32" s="194"/>
      <c r="AA32" s="194"/>
      <c r="AB32" s="194"/>
      <c r="AC32" s="194"/>
    </row>
    <row r="33" spans="1:29" ht="15" customHeight="1" outlineLevel="1" x14ac:dyDescent="0.2">
      <c r="A33" s="725" t="s">
        <v>714</v>
      </c>
      <c r="B33" s="725"/>
      <c r="C33" s="725"/>
      <c r="D33" s="725"/>
      <c r="E33" s="726"/>
      <c r="F33" s="381"/>
      <c r="G33" s="193"/>
      <c r="H33" s="193"/>
      <c r="I33" s="193"/>
      <c r="J33" s="193"/>
      <c r="K33" s="193"/>
      <c r="L33" s="193"/>
      <c r="M33" s="193"/>
      <c r="N33" s="193"/>
      <c r="O33" s="193"/>
      <c r="P33" s="193"/>
      <c r="Q33" s="193"/>
      <c r="R33" s="193"/>
      <c r="S33" s="193"/>
      <c r="T33" s="193"/>
      <c r="U33" s="193"/>
      <c r="V33" s="193"/>
      <c r="W33" s="193"/>
      <c r="X33" s="194"/>
      <c r="Y33" s="194"/>
      <c r="Z33" s="194"/>
      <c r="AA33" s="194"/>
      <c r="AB33" s="194"/>
      <c r="AC33" s="194"/>
    </row>
    <row r="34" spans="1:29" ht="15" customHeight="1" outlineLevel="1" x14ac:dyDescent="0.2">
      <c r="A34" s="725"/>
      <c r="B34" s="725"/>
      <c r="C34" s="725"/>
      <c r="D34" s="725"/>
      <c r="E34" s="726"/>
      <c r="F34" s="381"/>
      <c r="G34" s="193"/>
      <c r="H34" s="193"/>
      <c r="I34" s="193"/>
      <c r="J34" s="193"/>
      <c r="K34" s="193"/>
      <c r="L34" s="193"/>
      <c r="M34" s="193"/>
      <c r="N34" s="193"/>
      <c r="O34" s="193"/>
      <c r="P34" s="193"/>
      <c r="Q34" s="193"/>
      <c r="R34" s="193"/>
      <c r="S34" s="193"/>
      <c r="T34" s="193"/>
      <c r="U34" s="193"/>
      <c r="V34" s="193"/>
      <c r="W34" s="193"/>
      <c r="X34" s="194"/>
      <c r="Y34" s="194"/>
      <c r="Z34" s="194"/>
      <c r="AA34" s="194"/>
      <c r="AB34" s="194"/>
      <c r="AC34" s="194"/>
    </row>
    <row r="35" spans="1:29" ht="15" customHeight="1" outlineLevel="1" x14ac:dyDescent="0.2">
      <c r="A35" s="202"/>
      <c r="B35" s="193"/>
      <c r="C35" s="193"/>
      <c r="D35" s="193"/>
      <c r="E35" s="196"/>
      <c r="F35" s="381"/>
      <c r="G35" s="193"/>
      <c r="H35" s="193"/>
      <c r="I35" s="193"/>
      <c r="J35" s="193"/>
      <c r="K35" s="193"/>
      <c r="L35" s="193"/>
      <c r="M35" s="193"/>
      <c r="N35" s="193"/>
      <c r="O35" s="193"/>
      <c r="P35" s="193"/>
      <c r="Q35" s="193"/>
      <c r="R35" s="193"/>
      <c r="S35" s="193"/>
      <c r="T35" s="193"/>
      <c r="U35" s="193"/>
      <c r="V35" s="193"/>
      <c r="W35" s="193"/>
      <c r="X35" s="194"/>
      <c r="Y35" s="194"/>
      <c r="Z35" s="194"/>
      <c r="AA35" s="194"/>
      <c r="AB35" s="194"/>
      <c r="AC35" s="194"/>
    </row>
    <row r="36" spans="1:29" ht="15" customHeight="1" outlineLevel="1" thickBot="1" x14ac:dyDescent="0.25">
      <c r="A36" s="201"/>
      <c r="B36" s="200"/>
      <c r="C36" s="200"/>
      <c r="D36" s="200"/>
      <c r="E36" s="195"/>
      <c r="F36" s="381"/>
      <c r="G36" s="193"/>
      <c r="H36" s="193"/>
      <c r="I36" s="193"/>
      <c r="J36" s="193"/>
      <c r="K36" s="193"/>
      <c r="L36" s="193"/>
      <c r="M36" s="193"/>
      <c r="N36" s="193"/>
      <c r="O36" s="193"/>
      <c r="P36" s="193"/>
      <c r="Q36" s="193"/>
      <c r="R36" s="193"/>
      <c r="S36" s="193"/>
      <c r="T36" s="193"/>
      <c r="U36" s="193"/>
      <c r="V36" s="193"/>
      <c r="W36" s="193"/>
      <c r="X36" s="194"/>
      <c r="Y36" s="194"/>
      <c r="Z36" s="194"/>
      <c r="AA36" s="194"/>
      <c r="AB36" s="194"/>
      <c r="AC36" s="194"/>
    </row>
    <row r="37" spans="1:29" ht="15" customHeight="1" x14ac:dyDescent="0.2">
      <c r="A37" s="716" t="s">
        <v>609</v>
      </c>
      <c r="B37" s="717"/>
      <c r="C37" s="717"/>
      <c r="D37" s="717"/>
      <c r="E37" s="718"/>
      <c r="F37" s="197" t="s">
        <v>606</v>
      </c>
      <c r="G37" s="193"/>
      <c r="H37" s="193"/>
      <c r="I37" s="193"/>
      <c r="J37" s="193"/>
      <c r="K37" s="193"/>
      <c r="L37" s="193"/>
      <c r="M37" s="193"/>
      <c r="N37" s="193"/>
      <c r="O37" s="193"/>
      <c r="P37" s="193"/>
      <c r="Q37" s="193"/>
      <c r="R37" s="193"/>
      <c r="S37" s="193"/>
      <c r="T37" s="193"/>
      <c r="U37" s="193"/>
      <c r="V37" s="193"/>
      <c r="W37" s="193"/>
      <c r="X37" s="194"/>
      <c r="Y37" s="194"/>
      <c r="Z37" s="194"/>
      <c r="AA37" s="194"/>
      <c r="AB37" s="194"/>
      <c r="AC37" s="194"/>
    </row>
    <row r="38" spans="1:29" outlineLevel="1" x14ac:dyDescent="0.2">
      <c r="A38" s="202"/>
      <c r="B38" s="193"/>
      <c r="C38" s="193"/>
      <c r="D38" s="193"/>
      <c r="E38" s="196"/>
      <c r="F38" s="721"/>
      <c r="G38" s="193"/>
      <c r="H38" s="193"/>
      <c r="I38" s="193"/>
      <c r="J38" s="193"/>
      <c r="K38" s="193"/>
      <c r="L38" s="193"/>
      <c r="M38" s="193"/>
      <c r="N38" s="193"/>
      <c r="O38" s="193"/>
      <c r="P38" s="193"/>
      <c r="Q38" s="193"/>
      <c r="R38" s="193"/>
      <c r="S38" s="193"/>
      <c r="T38" s="193"/>
      <c r="U38" s="193"/>
      <c r="V38" s="193"/>
      <c r="W38" s="193"/>
      <c r="X38" s="194"/>
      <c r="Y38" s="194"/>
      <c r="Z38" s="194"/>
      <c r="AA38" s="194"/>
      <c r="AB38" s="194"/>
      <c r="AC38" s="194"/>
    </row>
    <row r="39" spans="1:29" outlineLevel="1" x14ac:dyDescent="0.2">
      <c r="A39" s="202"/>
      <c r="B39" s="193"/>
      <c r="C39" s="193"/>
      <c r="D39" s="193"/>
      <c r="E39" s="196"/>
      <c r="F39" s="721"/>
      <c r="G39" s="193"/>
      <c r="H39" s="193"/>
      <c r="I39" s="193"/>
      <c r="J39" s="193"/>
      <c r="K39" s="193"/>
      <c r="L39" s="193"/>
      <c r="M39" s="193"/>
      <c r="N39" s="193"/>
      <c r="O39" s="193"/>
      <c r="P39" s="193"/>
      <c r="Q39" s="193"/>
      <c r="R39" s="193"/>
      <c r="S39" s="193"/>
      <c r="T39" s="193"/>
      <c r="U39" s="193"/>
      <c r="V39" s="193"/>
      <c r="W39" s="193"/>
      <c r="X39" s="194"/>
      <c r="Y39" s="194"/>
      <c r="Z39" s="194"/>
      <c r="AA39" s="194"/>
      <c r="AB39" s="194"/>
      <c r="AC39" s="194"/>
    </row>
    <row r="40" spans="1:29" ht="13.5" outlineLevel="1" thickBot="1" x14ac:dyDescent="0.25">
      <c r="A40" s="201"/>
      <c r="B40" s="200"/>
      <c r="C40" s="200"/>
      <c r="D40" s="200"/>
      <c r="E40" s="195"/>
      <c r="F40" s="722"/>
      <c r="G40" s="193"/>
      <c r="H40" s="193"/>
      <c r="I40" s="193"/>
      <c r="J40" s="193"/>
      <c r="K40" s="193"/>
      <c r="L40" s="193"/>
      <c r="M40" s="193"/>
      <c r="N40" s="193"/>
      <c r="O40" s="193"/>
      <c r="P40" s="193"/>
      <c r="Q40" s="193"/>
      <c r="R40" s="193"/>
      <c r="S40" s="193"/>
      <c r="T40" s="193"/>
      <c r="U40" s="193"/>
      <c r="V40" s="193"/>
      <c r="W40" s="193"/>
      <c r="X40" s="194"/>
      <c r="Y40" s="194"/>
      <c r="Z40" s="194"/>
      <c r="AA40" s="194"/>
      <c r="AB40" s="194"/>
      <c r="AC40" s="194"/>
    </row>
    <row r="41" spans="1:29" x14ac:dyDescent="0.2">
      <c r="A41" s="711" t="s">
        <v>608</v>
      </c>
      <c r="B41" s="712"/>
      <c r="C41" s="712"/>
      <c r="D41" s="712"/>
      <c r="E41" s="712"/>
      <c r="F41" s="203"/>
      <c r="G41" s="193"/>
      <c r="H41" s="193"/>
      <c r="I41" s="193"/>
      <c r="J41" s="193"/>
      <c r="K41" s="193"/>
      <c r="L41" s="193"/>
      <c r="M41" s="193"/>
      <c r="N41" s="193"/>
      <c r="O41" s="193"/>
      <c r="P41" s="193"/>
      <c r="Q41" s="193"/>
      <c r="R41" s="193"/>
      <c r="S41" s="193"/>
      <c r="T41" s="193"/>
      <c r="U41" s="193"/>
      <c r="V41" s="193"/>
      <c r="W41" s="193"/>
      <c r="X41" s="194"/>
      <c r="Y41" s="194"/>
      <c r="Z41" s="194"/>
      <c r="AA41" s="194"/>
      <c r="AB41" s="194"/>
      <c r="AC41" s="194"/>
    </row>
    <row r="42" spans="1:29" outlineLevel="1" x14ac:dyDescent="0.2">
      <c r="A42" s="327" t="s">
        <v>607</v>
      </c>
      <c r="B42" s="328"/>
      <c r="C42" s="328"/>
      <c r="D42" s="328"/>
      <c r="E42" s="329"/>
      <c r="F42" s="747" t="s">
        <v>606</v>
      </c>
      <c r="G42" s="193"/>
      <c r="H42" s="193"/>
      <c r="I42" s="193"/>
      <c r="J42" s="193"/>
      <c r="K42" s="193"/>
      <c r="L42" s="193"/>
      <c r="M42" s="193"/>
      <c r="N42" s="193"/>
      <c r="O42" s="193"/>
      <c r="P42" s="193"/>
      <c r="Q42" s="193"/>
      <c r="R42" s="193"/>
      <c r="S42" s="193"/>
      <c r="T42" s="193"/>
      <c r="U42" s="193"/>
      <c r="V42" s="193"/>
      <c r="W42" s="193"/>
      <c r="X42" s="194"/>
      <c r="Y42" s="194"/>
      <c r="Z42" s="194"/>
      <c r="AA42" s="194"/>
      <c r="AB42" s="194"/>
      <c r="AC42" s="194"/>
    </row>
    <row r="43" spans="1:29" outlineLevel="1" x14ac:dyDescent="0.2">
      <c r="A43" s="725" t="s">
        <v>715</v>
      </c>
      <c r="B43" s="725"/>
      <c r="C43" s="725"/>
      <c r="D43" s="725"/>
      <c r="E43" s="726"/>
      <c r="F43" s="748"/>
      <c r="G43" s="193"/>
      <c r="H43" s="193"/>
      <c r="I43" s="193"/>
      <c r="J43" s="193"/>
      <c r="K43" s="193"/>
      <c r="L43" s="193"/>
      <c r="M43" s="193"/>
      <c r="N43" s="193"/>
      <c r="O43" s="193"/>
      <c r="P43" s="193"/>
      <c r="Q43" s="193"/>
      <c r="R43" s="193"/>
      <c r="S43" s="193"/>
      <c r="T43" s="193"/>
      <c r="U43" s="193"/>
      <c r="V43" s="193"/>
      <c r="W43" s="193"/>
      <c r="X43" s="194"/>
      <c r="Y43" s="194"/>
      <c r="Z43" s="194"/>
      <c r="AA43" s="194"/>
      <c r="AB43" s="194"/>
      <c r="AC43" s="194"/>
    </row>
    <row r="44" spans="1:29" ht="15" customHeight="1" outlineLevel="1" x14ac:dyDescent="0.2">
      <c r="A44" s="725"/>
      <c r="B44" s="725"/>
      <c r="C44" s="725"/>
      <c r="D44" s="725"/>
      <c r="E44" s="726"/>
      <c r="F44" s="748"/>
      <c r="G44" s="193"/>
      <c r="H44" s="193"/>
      <c r="I44" s="193"/>
      <c r="J44" s="193"/>
      <c r="K44" s="193"/>
      <c r="L44" s="193"/>
      <c r="M44" s="193"/>
      <c r="N44" s="193"/>
      <c r="O44" s="193"/>
      <c r="P44" s="193"/>
      <c r="Q44" s="193"/>
      <c r="R44" s="193"/>
      <c r="S44" s="193"/>
      <c r="T44" s="193"/>
      <c r="U44" s="193"/>
      <c r="V44" s="193"/>
      <c r="W44" s="193"/>
      <c r="X44" s="194"/>
      <c r="Y44" s="194"/>
      <c r="Z44" s="194"/>
      <c r="AA44" s="194"/>
      <c r="AB44" s="194"/>
      <c r="AC44" s="194"/>
    </row>
    <row r="45" spans="1:29" ht="15" customHeight="1" outlineLevel="1" x14ac:dyDescent="0.2">
      <c r="A45" s="725" t="s">
        <v>605</v>
      </c>
      <c r="B45" s="725"/>
      <c r="C45" s="725"/>
      <c r="D45" s="725"/>
      <c r="E45" s="726"/>
      <c r="F45" s="721"/>
      <c r="G45" s="193"/>
      <c r="H45" s="193"/>
      <c r="I45" s="193"/>
      <c r="J45" s="193"/>
      <c r="K45" s="193"/>
      <c r="L45" s="193"/>
      <c r="M45" s="193"/>
      <c r="N45" s="193"/>
      <c r="O45" s="193"/>
      <c r="P45" s="193"/>
      <c r="Q45" s="193"/>
      <c r="R45" s="193"/>
      <c r="S45" s="193"/>
      <c r="T45" s="193"/>
      <c r="U45" s="193"/>
      <c r="V45" s="193"/>
      <c r="W45" s="193"/>
      <c r="X45" s="194"/>
      <c r="Y45" s="194"/>
      <c r="Z45" s="194"/>
      <c r="AA45" s="194"/>
      <c r="AB45" s="194"/>
      <c r="AC45" s="194"/>
    </row>
    <row r="46" spans="1:29" outlineLevel="1" x14ac:dyDescent="0.2">
      <c r="A46" s="725"/>
      <c r="B46" s="725"/>
      <c r="C46" s="725"/>
      <c r="D46" s="725"/>
      <c r="E46" s="726"/>
      <c r="F46" s="721"/>
      <c r="G46" s="193"/>
      <c r="H46" s="193"/>
      <c r="I46" s="193"/>
      <c r="J46" s="193"/>
      <c r="K46" s="193"/>
      <c r="L46" s="193"/>
      <c r="M46" s="193"/>
      <c r="N46" s="193"/>
      <c r="O46" s="193"/>
      <c r="P46" s="193"/>
      <c r="Q46" s="193"/>
      <c r="R46" s="193"/>
      <c r="S46" s="193"/>
      <c r="T46" s="193"/>
      <c r="U46" s="193"/>
      <c r="V46" s="193"/>
      <c r="W46" s="193"/>
      <c r="X46" s="194"/>
      <c r="Y46" s="194"/>
      <c r="Z46" s="194"/>
      <c r="AA46" s="194"/>
      <c r="AB46" s="194"/>
      <c r="AC46" s="194"/>
    </row>
    <row r="47" spans="1:29" outlineLevel="1" x14ac:dyDescent="0.2">
      <c r="A47" s="327" t="s">
        <v>716</v>
      </c>
      <c r="B47" s="328"/>
      <c r="C47" s="328"/>
      <c r="D47" s="328"/>
      <c r="E47" s="329"/>
      <c r="F47" s="721"/>
      <c r="G47" s="193"/>
      <c r="H47" s="193"/>
      <c r="I47" s="193"/>
      <c r="J47" s="193"/>
      <c r="K47" s="193"/>
      <c r="L47" s="193"/>
      <c r="M47" s="193"/>
      <c r="N47" s="193"/>
      <c r="O47" s="193"/>
      <c r="P47" s="193"/>
      <c r="Q47" s="193"/>
      <c r="R47" s="193"/>
      <c r="S47" s="193"/>
      <c r="T47" s="193"/>
      <c r="U47" s="193"/>
      <c r="V47" s="193"/>
      <c r="W47" s="193"/>
      <c r="X47" s="194"/>
      <c r="Y47" s="194"/>
      <c r="Z47" s="194"/>
      <c r="AA47" s="194"/>
      <c r="AB47" s="194"/>
      <c r="AC47" s="194"/>
    </row>
    <row r="48" spans="1:29" outlineLevel="1" x14ac:dyDescent="0.2">
      <c r="A48" s="330"/>
      <c r="B48" s="328"/>
      <c r="C48" s="328"/>
      <c r="D48" s="328"/>
      <c r="E48" s="329"/>
      <c r="F48" s="721"/>
      <c r="G48" s="193"/>
      <c r="H48" s="193"/>
      <c r="I48" s="193"/>
      <c r="J48" s="193"/>
      <c r="K48" s="193"/>
      <c r="L48" s="193"/>
      <c r="M48" s="193"/>
      <c r="N48" s="193"/>
      <c r="O48" s="193"/>
      <c r="P48" s="193"/>
      <c r="Q48" s="193"/>
      <c r="R48" s="193"/>
      <c r="S48" s="193"/>
      <c r="T48" s="193"/>
      <c r="U48" s="193"/>
      <c r="V48" s="193"/>
      <c r="W48" s="193"/>
      <c r="X48" s="194"/>
      <c r="Y48" s="194"/>
      <c r="Z48" s="194"/>
      <c r="AA48" s="194"/>
      <c r="AB48" s="194"/>
      <c r="AC48" s="194"/>
    </row>
    <row r="49" spans="1:29" outlineLevel="1" x14ac:dyDescent="0.2">
      <c r="A49" s="327" t="s">
        <v>604</v>
      </c>
      <c r="B49" s="328"/>
      <c r="C49" s="328"/>
      <c r="D49" s="328"/>
      <c r="E49" s="329"/>
      <c r="F49" s="721"/>
      <c r="G49" s="193"/>
      <c r="H49" s="193"/>
      <c r="I49" s="193"/>
      <c r="J49" s="193"/>
      <c r="K49" s="193"/>
      <c r="L49" s="193"/>
      <c r="M49" s="193"/>
      <c r="N49" s="193"/>
      <c r="O49" s="193"/>
      <c r="P49" s="193"/>
      <c r="Q49" s="193"/>
      <c r="R49" s="193"/>
      <c r="S49" s="193"/>
      <c r="T49" s="193"/>
      <c r="U49" s="193"/>
      <c r="V49" s="193"/>
      <c r="W49" s="193"/>
      <c r="X49" s="194"/>
      <c r="Y49" s="194"/>
      <c r="Z49" s="194"/>
      <c r="AA49" s="194"/>
      <c r="AB49" s="194"/>
      <c r="AC49" s="194"/>
    </row>
    <row r="50" spans="1:29" ht="15.75" customHeight="1" outlineLevel="1" x14ac:dyDescent="0.2">
      <c r="A50" s="725" t="s">
        <v>603</v>
      </c>
      <c r="B50" s="725"/>
      <c r="C50" s="725"/>
      <c r="D50" s="725"/>
      <c r="E50" s="726"/>
      <c r="F50" s="721"/>
      <c r="G50" s="193"/>
      <c r="H50" s="193"/>
      <c r="I50" s="193"/>
      <c r="J50" s="193"/>
      <c r="K50" s="193"/>
      <c r="L50" s="193"/>
      <c r="M50" s="193"/>
      <c r="N50" s="193"/>
      <c r="O50" s="193"/>
      <c r="P50" s="193"/>
      <c r="Q50" s="193"/>
      <c r="R50" s="193"/>
      <c r="S50" s="193"/>
      <c r="T50" s="193"/>
      <c r="U50" s="193"/>
      <c r="V50" s="193"/>
      <c r="W50" s="193"/>
      <c r="X50" s="194"/>
      <c r="Y50" s="194"/>
      <c r="Z50" s="194"/>
      <c r="AA50" s="194"/>
      <c r="AB50" s="194"/>
      <c r="AC50" s="194"/>
    </row>
    <row r="51" spans="1:29" ht="15.75" customHeight="1" outlineLevel="1" x14ac:dyDescent="0.2">
      <c r="A51" s="725"/>
      <c r="B51" s="725"/>
      <c r="C51" s="725"/>
      <c r="D51" s="725"/>
      <c r="E51" s="726"/>
      <c r="F51" s="721"/>
      <c r="G51" s="193"/>
      <c r="H51" s="193"/>
      <c r="I51" s="193"/>
      <c r="J51" s="193"/>
      <c r="K51" s="193"/>
      <c r="L51" s="193"/>
      <c r="M51" s="193"/>
      <c r="N51" s="193"/>
      <c r="O51" s="193"/>
      <c r="P51" s="193"/>
      <c r="Q51" s="193"/>
      <c r="R51" s="193"/>
      <c r="S51" s="193"/>
      <c r="T51" s="193"/>
      <c r="U51" s="193"/>
      <c r="V51" s="193"/>
      <c r="W51" s="193"/>
      <c r="X51" s="194"/>
      <c r="Y51" s="194"/>
      <c r="Z51" s="194"/>
      <c r="AA51" s="194"/>
      <c r="AB51" s="194"/>
      <c r="AC51" s="194"/>
    </row>
    <row r="52" spans="1:29" ht="15.75" customHeight="1" outlineLevel="1" x14ac:dyDescent="0.2">
      <c r="A52" s="725" t="s">
        <v>717</v>
      </c>
      <c r="B52" s="725"/>
      <c r="C52" s="725"/>
      <c r="D52" s="725"/>
      <c r="E52" s="726"/>
      <c r="F52" s="721"/>
      <c r="G52" s="193"/>
      <c r="H52" s="193"/>
      <c r="I52" s="193"/>
      <c r="J52" s="193"/>
      <c r="K52" s="193"/>
      <c r="L52" s="193"/>
      <c r="M52" s="193"/>
      <c r="N52" s="193"/>
      <c r="O52" s="193"/>
      <c r="P52" s="193"/>
      <c r="Q52" s="193"/>
      <c r="R52" s="193"/>
      <c r="S52" s="193"/>
      <c r="T52" s="193"/>
      <c r="U52" s="193"/>
      <c r="V52" s="193"/>
      <c r="W52" s="193"/>
      <c r="X52" s="194"/>
      <c r="Y52" s="194"/>
      <c r="Z52" s="194"/>
      <c r="AA52" s="194"/>
      <c r="AB52" s="194"/>
      <c r="AC52" s="194"/>
    </row>
    <row r="53" spans="1:29" outlineLevel="1" x14ac:dyDescent="0.2">
      <c r="A53" s="725"/>
      <c r="B53" s="725"/>
      <c r="C53" s="725"/>
      <c r="D53" s="725"/>
      <c r="E53" s="726"/>
      <c r="F53" s="721"/>
      <c r="G53" s="193"/>
      <c r="H53" s="193"/>
      <c r="I53" s="193"/>
      <c r="J53" s="193"/>
      <c r="K53" s="193"/>
      <c r="L53" s="193"/>
      <c r="M53" s="193"/>
      <c r="N53" s="193"/>
      <c r="O53" s="193"/>
      <c r="P53" s="193"/>
      <c r="Q53" s="193"/>
      <c r="R53" s="193"/>
      <c r="S53" s="193"/>
      <c r="T53" s="193"/>
      <c r="U53" s="193"/>
      <c r="V53" s="193"/>
      <c r="W53" s="193"/>
      <c r="X53" s="194"/>
      <c r="Y53" s="194"/>
      <c r="Z53" s="194"/>
      <c r="AA53" s="194"/>
      <c r="AB53" s="194"/>
      <c r="AC53" s="194"/>
    </row>
    <row r="54" spans="1:29" outlineLevel="1" x14ac:dyDescent="0.2">
      <c r="A54" s="331"/>
      <c r="B54" s="328"/>
      <c r="C54" s="328"/>
      <c r="D54" s="328"/>
      <c r="E54" s="329"/>
      <c r="F54" s="721"/>
      <c r="G54" s="193"/>
      <c r="H54" s="193"/>
      <c r="I54" s="193"/>
      <c r="J54" s="193"/>
      <c r="K54" s="193"/>
      <c r="L54" s="193"/>
      <c r="M54" s="193"/>
      <c r="N54" s="193"/>
      <c r="O54" s="193"/>
      <c r="P54" s="193"/>
      <c r="Q54" s="193"/>
      <c r="R54" s="193"/>
      <c r="S54" s="193"/>
      <c r="T54" s="193"/>
      <c r="U54" s="193"/>
      <c r="V54" s="193"/>
      <c r="W54" s="193"/>
      <c r="X54" s="194"/>
      <c r="Y54" s="194"/>
      <c r="Z54" s="194"/>
      <c r="AA54" s="194"/>
      <c r="AB54" s="194"/>
      <c r="AC54" s="194"/>
    </row>
    <row r="55" spans="1:29" ht="13.5" outlineLevel="1" thickBot="1" x14ac:dyDescent="0.25">
      <c r="A55" s="201"/>
      <c r="B55" s="200"/>
      <c r="C55" s="200"/>
      <c r="D55" s="200"/>
      <c r="E55" s="195"/>
      <c r="F55" s="749"/>
      <c r="G55" s="193"/>
      <c r="H55" s="193"/>
      <c r="I55" s="193"/>
      <c r="J55" s="193"/>
      <c r="K55" s="193"/>
      <c r="L55" s="193"/>
      <c r="M55" s="193"/>
      <c r="N55" s="193"/>
      <c r="O55" s="193"/>
      <c r="P55" s="193"/>
      <c r="Q55" s="193"/>
      <c r="R55" s="193"/>
      <c r="S55" s="193"/>
      <c r="T55" s="193"/>
      <c r="U55" s="193"/>
      <c r="V55" s="193"/>
      <c r="W55" s="193"/>
      <c r="X55" s="194"/>
      <c r="Y55" s="194"/>
      <c r="Z55" s="194"/>
      <c r="AA55" s="194"/>
      <c r="AB55" s="194"/>
      <c r="AC55" s="194"/>
    </row>
    <row r="56" spans="1:29" x14ac:dyDescent="0.2">
      <c r="A56" s="716" t="s">
        <v>602</v>
      </c>
      <c r="B56" s="717"/>
      <c r="C56" s="717"/>
      <c r="D56" s="717"/>
      <c r="E56" s="718"/>
      <c r="F56" s="753" t="s">
        <v>601</v>
      </c>
      <c r="G56" s="193"/>
      <c r="H56" s="193"/>
      <c r="I56" s="193"/>
      <c r="J56" s="193"/>
      <c r="K56" s="193"/>
      <c r="L56" s="193"/>
      <c r="M56" s="193"/>
      <c r="N56" s="193"/>
      <c r="O56" s="193"/>
      <c r="P56" s="193"/>
      <c r="Q56" s="193"/>
      <c r="R56" s="193"/>
      <c r="S56" s="193"/>
      <c r="T56" s="193"/>
      <c r="U56" s="193"/>
      <c r="V56" s="193"/>
      <c r="W56" s="193"/>
      <c r="X56" s="194"/>
      <c r="Y56" s="194"/>
      <c r="Z56" s="194"/>
      <c r="AA56" s="194"/>
      <c r="AB56" s="194"/>
      <c r="AC56" s="194"/>
    </row>
    <row r="57" spans="1:29" outlineLevel="1" x14ac:dyDescent="0.2">
      <c r="A57" s="725" t="s">
        <v>600</v>
      </c>
      <c r="B57" s="725"/>
      <c r="C57" s="725"/>
      <c r="D57" s="725"/>
      <c r="E57" s="726"/>
      <c r="F57" s="754"/>
      <c r="G57" s="193"/>
      <c r="H57" s="193"/>
      <c r="I57" s="193"/>
      <c r="J57" s="193"/>
      <c r="K57" s="193"/>
      <c r="L57" s="193"/>
      <c r="M57" s="193"/>
      <c r="N57" s="193"/>
      <c r="O57" s="193"/>
      <c r="P57" s="193"/>
      <c r="Q57" s="193"/>
      <c r="R57" s="193"/>
      <c r="S57" s="193"/>
      <c r="T57" s="193"/>
      <c r="U57" s="193"/>
      <c r="V57" s="193"/>
      <c r="W57" s="193"/>
      <c r="X57" s="194"/>
      <c r="Y57" s="194"/>
      <c r="Z57" s="194"/>
      <c r="AA57" s="194"/>
      <c r="AB57" s="194"/>
      <c r="AC57" s="194"/>
    </row>
    <row r="58" spans="1:29" outlineLevel="1" x14ac:dyDescent="0.2">
      <c r="A58" s="725"/>
      <c r="B58" s="725"/>
      <c r="C58" s="725"/>
      <c r="D58" s="725"/>
      <c r="E58" s="726"/>
      <c r="F58" s="745"/>
      <c r="G58" s="193"/>
      <c r="H58" s="193"/>
      <c r="I58" s="193"/>
      <c r="J58" s="193"/>
      <c r="K58" s="193"/>
      <c r="L58" s="193"/>
      <c r="M58" s="193"/>
      <c r="N58" s="193"/>
      <c r="O58" s="193"/>
      <c r="P58" s="193"/>
      <c r="Q58" s="193"/>
      <c r="R58" s="193"/>
      <c r="S58" s="193"/>
      <c r="T58" s="193"/>
      <c r="U58" s="193"/>
      <c r="V58" s="193"/>
      <c r="W58" s="193"/>
      <c r="X58" s="194"/>
      <c r="Y58" s="194"/>
      <c r="Z58" s="194"/>
      <c r="AA58" s="194"/>
      <c r="AB58" s="194"/>
      <c r="AC58" s="194"/>
    </row>
    <row r="59" spans="1:29" outlineLevel="1" x14ac:dyDescent="0.2">
      <c r="A59" s="331" t="s">
        <v>599</v>
      </c>
      <c r="B59" s="330"/>
      <c r="C59" s="330"/>
      <c r="D59" s="330"/>
      <c r="E59" s="329"/>
      <c r="F59" s="745"/>
      <c r="G59" s="193"/>
      <c r="H59" s="193"/>
      <c r="I59" s="193"/>
      <c r="J59" s="193"/>
      <c r="K59" s="193"/>
      <c r="L59" s="193"/>
      <c r="M59" s="193"/>
      <c r="N59" s="193"/>
      <c r="O59" s="193"/>
      <c r="P59" s="193"/>
      <c r="Q59" s="193"/>
      <c r="R59" s="193"/>
      <c r="S59" s="193"/>
      <c r="T59" s="193"/>
      <c r="U59" s="193"/>
      <c r="V59" s="193"/>
      <c r="W59" s="193"/>
      <c r="X59" s="194"/>
      <c r="Y59" s="194"/>
      <c r="Z59" s="194"/>
      <c r="AA59" s="194"/>
      <c r="AB59" s="194"/>
      <c r="AC59" s="194"/>
    </row>
    <row r="60" spans="1:29" outlineLevel="1" x14ac:dyDescent="0.2">
      <c r="A60" s="725" t="s">
        <v>598</v>
      </c>
      <c r="B60" s="725"/>
      <c r="C60" s="725"/>
      <c r="D60" s="725"/>
      <c r="E60" s="726"/>
      <c r="F60" s="745"/>
      <c r="G60" s="193"/>
      <c r="H60" s="193"/>
      <c r="I60" s="193"/>
      <c r="J60" s="193"/>
      <c r="K60" s="193"/>
      <c r="L60" s="193"/>
      <c r="M60" s="193"/>
      <c r="N60" s="193"/>
      <c r="O60" s="193"/>
      <c r="P60" s="193"/>
      <c r="Q60" s="193"/>
      <c r="R60" s="193"/>
      <c r="S60" s="193"/>
      <c r="T60" s="193"/>
      <c r="U60" s="193"/>
      <c r="V60" s="193"/>
      <c r="W60" s="193"/>
      <c r="X60" s="194"/>
      <c r="Y60" s="194"/>
      <c r="Z60" s="194"/>
      <c r="AA60" s="194"/>
      <c r="AB60" s="194"/>
      <c r="AC60" s="194"/>
    </row>
    <row r="61" spans="1:29" outlineLevel="1" x14ac:dyDescent="0.2">
      <c r="A61" s="725"/>
      <c r="B61" s="725"/>
      <c r="C61" s="725"/>
      <c r="D61" s="725"/>
      <c r="E61" s="726"/>
      <c r="F61" s="745"/>
      <c r="G61" s="193"/>
      <c r="H61" s="193"/>
      <c r="I61" s="193"/>
      <c r="J61" s="193"/>
      <c r="K61" s="193"/>
      <c r="L61" s="193"/>
      <c r="M61" s="193"/>
      <c r="N61" s="193"/>
      <c r="O61" s="193"/>
      <c r="P61" s="193"/>
      <c r="Q61" s="193"/>
      <c r="R61" s="193"/>
      <c r="S61" s="193"/>
      <c r="T61" s="193"/>
      <c r="U61" s="193"/>
      <c r="V61" s="193"/>
      <c r="W61" s="193"/>
      <c r="X61" s="194"/>
      <c r="Y61" s="194"/>
      <c r="Z61" s="194"/>
      <c r="AA61" s="194"/>
      <c r="AB61" s="194"/>
      <c r="AC61" s="194"/>
    </row>
    <row r="62" spans="1:29" ht="13.5" thickBot="1" x14ac:dyDescent="0.25">
      <c r="A62" s="201"/>
      <c r="B62" s="200"/>
      <c r="C62" s="200"/>
      <c r="D62" s="200"/>
      <c r="E62" s="195"/>
      <c r="F62" s="746"/>
      <c r="G62" s="193"/>
      <c r="H62" s="193"/>
      <c r="I62" s="193"/>
      <c r="J62" s="193"/>
      <c r="K62" s="193"/>
      <c r="L62" s="193"/>
      <c r="M62" s="193"/>
      <c r="N62" s="193"/>
      <c r="O62" s="193"/>
      <c r="P62" s="193"/>
      <c r="Q62" s="193"/>
      <c r="R62" s="193"/>
      <c r="S62" s="193"/>
      <c r="T62" s="193"/>
      <c r="U62" s="193"/>
      <c r="V62" s="193"/>
      <c r="W62" s="193"/>
      <c r="X62" s="194"/>
      <c r="Y62" s="194"/>
      <c r="Z62" s="194"/>
      <c r="AA62" s="194"/>
      <c r="AB62" s="194"/>
      <c r="AC62" s="194"/>
    </row>
    <row r="63" spans="1:29" ht="30" customHeight="1" x14ac:dyDescent="0.2">
      <c r="A63" s="750" t="s">
        <v>597</v>
      </c>
      <c r="B63" s="751"/>
      <c r="C63" s="751"/>
      <c r="D63" s="751"/>
      <c r="E63" s="752"/>
      <c r="F63" s="733" t="s">
        <v>596</v>
      </c>
      <c r="G63" s="193"/>
      <c r="H63" s="193"/>
      <c r="I63" s="193"/>
      <c r="J63" s="193"/>
      <c r="K63" s="193"/>
      <c r="L63" s="193"/>
      <c r="M63" s="193"/>
      <c r="N63" s="193"/>
      <c r="O63" s="193"/>
      <c r="P63" s="193"/>
      <c r="Q63" s="193"/>
      <c r="R63" s="193"/>
      <c r="S63" s="193"/>
      <c r="T63" s="193"/>
      <c r="U63" s="193"/>
      <c r="V63" s="193"/>
      <c r="W63" s="193"/>
      <c r="X63" s="194"/>
      <c r="Y63" s="194"/>
      <c r="Z63" s="194"/>
      <c r="AA63" s="194"/>
      <c r="AB63" s="194"/>
      <c r="AC63" s="194"/>
    </row>
    <row r="64" spans="1:29" x14ac:dyDescent="0.2">
      <c r="B64" s="199"/>
      <c r="C64" s="199"/>
      <c r="D64" s="193"/>
      <c r="E64" s="196"/>
      <c r="F64" s="721"/>
      <c r="G64" s="193"/>
      <c r="H64" s="193"/>
      <c r="I64" s="193"/>
      <c r="J64" s="193"/>
      <c r="K64" s="193"/>
      <c r="L64" s="193"/>
      <c r="M64" s="193"/>
      <c r="N64" s="193"/>
      <c r="O64" s="193"/>
      <c r="P64" s="193"/>
      <c r="Q64" s="193"/>
      <c r="R64" s="193"/>
      <c r="S64" s="193"/>
      <c r="T64" s="193"/>
      <c r="U64" s="193"/>
      <c r="V64" s="193"/>
      <c r="W64" s="193"/>
      <c r="X64" s="194"/>
      <c r="Y64" s="194"/>
      <c r="Z64" s="194"/>
      <c r="AA64" s="194"/>
      <c r="AB64" s="194"/>
      <c r="AC64" s="194"/>
    </row>
    <row r="65" spans="1:29" x14ac:dyDescent="0.2">
      <c r="B65" s="193"/>
      <c r="C65" s="193"/>
      <c r="D65" s="193"/>
      <c r="E65" s="196"/>
      <c r="F65" s="721"/>
      <c r="G65" s="193"/>
      <c r="H65" s="193"/>
      <c r="I65" s="193"/>
      <c r="J65" s="193"/>
      <c r="K65" s="193"/>
      <c r="L65" s="193"/>
      <c r="M65" s="193"/>
      <c r="N65" s="193"/>
      <c r="O65" s="193"/>
      <c r="P65" s="193"/>
      <c r="Q65" s="193"/>
      <c r="R65" s="193"/>
      <c r="S65" s="193"/>
      <c r="T65" s="193"/>
      <c r="U65" s="193"/>
      <c r="V65" s="193"/>
      <c r="W65" s="193"/>
      <c r="X65" s="194"/>
      <c r="Y65" s="194"/>
      <c r="Z65" s="194"/>
      <c r="AA65" s="194"/>
      <c r="AB65" s="194"/>
      <c r="AC65" s="194"/>
    </row>
    <row r="66" spans="1:29" x14ac:dyDescent="0.2">
      <c r="A66" s="327" t="s">
        <v>595</v>
      </c>
      <c r="B66" s="330"/>
      <c r="C66" s="330"/>
      <c r="D66" s="330"/>
      <c r="E66" s="330"/>
      <c r="F66" s="721"/>
      <c r="G66" s="193"/>
      <c r="H66" s="193"/>
      <c r="I66" s="193"/>
      <c r="J66" s="193"/>
      <c r="K66" s="193"/>
      <c r="L66" s="193"/>
      <c r="M66" s="193"/>
      <c r="N66" s="193"/>
      <c r="O66" s="193"/>
      <c r="P66" s="193"/>
      <c r="Q66" s="193"/>
      <c r="R66" s="193"/>
      <c r="S66" s="193"/>
      <c r="T66" s="193"/>
      <c r="U66" s="193"/>
      <c r="V66" s="193"/>
      <c r="W66" s="193"/>
      <c r="X66" s="194"/>
      <c r="Y66" s="194"/>
      <c r="Z66" s="194"/>
      <c r="AA66" s="194"/>
      <c r="AB66" s="194"/>
      <c r="AC66" s="194"/>
    </row>
    <row r="67" spans="1:29" x14ac:dyDescent="0.2">
      <c r="A67" s="327" t="s">
        <v>594</v>
      </c>
      <c r="B67" s="330"/>
      <c r="C67" s="330"/>
      <c r="D67" s="330"/>
      <c r="E67" s="330"/>
      <c r="F67" s="721"/>
      <c r="G67" s="193"/>
      <c r="H67" s="193"/>
      <c r="I67" s="193"/>
      <c r="J67" s="193"/>
      <c r="K67" s="193"/>
      <c r="L67" s="193"/>
      <c r="M67" s="193"/>
      <c r="N67" s="193"/>
      <c r="O67" s="193"/>
      <c r="P67" s="193"/>
      <c r="Q67" s="193"/>
      <c r="R67" s="193"/>
      <c r="S67" s="193"/>
      <c r="T67" s="193"/>
      <c r="U67" s="193"/>
      <c r="V67" s="193"/>
      <c r="W67" s="193"/>
      <c r="X67" s="194"/>
      <c r="Y67" s="194"/>
      <c r="Z67" s="194"/>
      <c r="AA67" s="194"/>
      <c r="AB67" s="194"/>
      <c r="AC67" s="194"/>
    </row>
    <row r="68" spans="1:29" x14ac:dyDescent="0.2">
      <c r="A68" s="327" t="s">
        <v>593</v>
      </c>
      <c r="B68" s="330"/>
      <c r="C68" s="330"/>
      <c r="D68" s="330"/>
      <c r="E68" s="330"/>
      <c r="F68" s="721"/>
      <c r="G68" s="193"/>
      <c r="H68" s="193"/>
      <c r="I68" s="193"/>
      <c r="J68" s="193"/>
      <c r="K68" s="193"/>
      <c r="L68" s="193"/>
      <c r="M68" s="193"/>
      <c r="N68" s="193"/>
      <c r="O68" s="193"/>
      <c r="P68" s="193"/>
      <c r="Q68" s="193"/>
      <c r="R68" s="193"/>
      <c r="S68" s="193"/>
      <c r="T68" s="193"/>
      <c r="U68" s="193"/>
      <c r="V68" s="193"/>
      <c r="W68" s="193"/>
      <c r="X68" s="194"/>
      <c r="Y68" s="194"/>
      <c r="Z68" s="194"/>
      <c r="AA68" s="194"/>
      <c r="AB68" s="194"/>
      <c r="AC68" s="194"/>
    </row>
    <row r="69" spans="1:29" x14ac:dyDescent="0.2">
      <c r="A69" s="327" t="s">
        <v>718</v>
      </c>
      <c r="B69" s="330"/>
      <c r="C69" s="330"/>
      <c r="D69" s="328"/>
      <c r="E69" s="329"/>
      <c r="F69" s="721"/>
      <c r="G69" s="193"/>
      <c r="H69" s="193"/>
      <c r="I69" s="193"/>
      <c r="J69" s="193"/>
      <c r="K69" s="193"/>
      <c r="L69" s="193"/>
      <c r="M69" s="193"/>
      <c r="N69" s="193"/>
      <c r="O69" s="193"/>
      <c r="P69" s="193"/>
      <c r="Q69" s="193"/>
      <c r="R69" s="193"/>
      <c r="S69" s="193"/>
      <c r="T69" s="193"/>
      <c r="U69" s="193"/>
      <c r="V69" s="193"/>
      <c r="W69" s="193"/>
      <c r="X69" s="194"/>
      <c r="Y69" s="194"/>
      <c r="Z69" s="194"/>
      <c r="AA69" s="194"/>
      <c r="AB69" s="194"/>
      <c r="AC69" s="194"/>
    </row>
    <row r="70" spans="1:29" ht="15" customHeight="1" x14ac:dyDescent="0.2">
      <c r="A70" s="327" t="s">
        <v>592</v>
      </c>
      <c r="B70" s="330"/>
      <c r="C70" s="330"/>
      <c r="D70" s="330"/>
      <c r="E70" s="330"/>
      <c r="F70" s="721"/>
      <c r="G70" s="193"/>
      <c r="H70" s="193"/>
      <c r="I70" s="193"/>
      <c r="J70" s="193"/>
      <c r="K70" s="193"/>
      <c r="L70" s="193"/>
      <c r="M70" s="193"/>
      <c r="N70" s="193"/>
      <c r="O70" s="193"/>
      <c r="P70" s="193"/>
      <c r="Q70" s="193"/>
      <c r="R70" s="193"/>
      <c r="S70" s="193"/>
      <c r="T70" s="193"/>
      <c r="U70" s="193"/>
      <c r="V70" s="193"/>
      <c r="W70" s="193"/>
      <c r="X70" s="194"/>
      <c r="Y70" s="194"/>
      <c r="Z70" s="194"/>
      <c r="AA70" s="194"/>
      <c r="AB70" s="194"/>
      <c r="AC70" s="194"/>
    </row>
    <row r="71" spans="1:29" x14ac:dyDescent="0.2">
      <c r="A71" s="327" t="s">
        <v>591</v>
      </c>
      <c r="B71" s="328"/>
      <c r="C71" s="328"/>
      <c r="D71" s="328"/>
      <c r="E71" s="329"/>
      <c r="F71" s="721"/>
      <c r="G71" s="193"/>
      <c r="H71" s="193"/>
      <c r="I71" s="193"/>
      <c r="J71" s="193"/>
      <c r="K71" s="193"/>
      <c r="L71" s="193"/>
      <c r="M71" s="193"/>
      <c r="N71" s="193"/>
      <c r="O71" s="193"/>
      <c r="P71" s="193"/>
      <c r="Q71" s="193"/>
      <c r="R71" s="193"/>
      <c r="S71" s="193"/>
      <c r="T71" s="193"/>
      <c r="U71" s="193"/>
      <c r="V71" s="193"/>
      <c r="W71" s="193"/>
      <c r="X71" s="194"/>
      <c r="Y71" s="194"/>
      <c r="Z71" s="194"/>
      <c r="AA71" s="194"/>
      <c r="AB71" s="194"/>
      <c r="AC71" s="194"/>
    </row>
    <row r="72" spans="1:29" ht="15.75" customHeight="1" x14ac:dyDescent="0.2">
      <c r="A72" s="327" t="s">
        <v>590</v>
      </c>
      <c r="B72" s="330"/>
      <c r="C72" s="330"/>
      <c r="D72" s="330"/>
      <c r="E72" s="330"/>
      <c r="F72" s="721"/>
      <c r="G72" s="193"/>
      <c r="H72" s="193"/>
      <c r="I72" s="193"/>
      <c r="J72" s="193"/>
      <c r="K72" s="193"/>
      <c r="L72" s="193"/>
      <c r="M72" s="193"/>
      <c r="N72" s="193"/>
      <c r="O72" s="193"/>
      <c r="P72" s="193"/>
      <c r="Q72" s="193"/>
      <c r="R72" s="193"/>
      <c r="S72" s="193"/>
      <c r="T72" s="193"/>
      <c r="U72" s="193"/>
      <c r="V72" s="193"/>
      <c r="W72" s="193"/>
      <c r="X72" s="194"/>
      <c r="Y72" s="194"/>
      <c r="Z72" s="194"/>
      <c r="AA72" s="194"/>
      <c r="AB72" s="194"/>
      <c r="AC72" s="194"/>
    </row>
    <row r="73" spans="1:29" x14ac:dyDescent="0.2">
      <c r="A73" s="725" t="s">
        <v>589</v>
      </c>
      <c r="B73" s="725"/>
      <c r="C73" s="725"/>
      <c r="D73" s="725"/>
      <c r="E73" s="726"/>
      <c r="F73" s="721"/>
      <c r="G73" s="193"/>
      <c r="H73" s="193"/>
      <c r="I73" s="193"/>
      <c r="J73" s="193"/>
      <c r="K73" s="193"/>
      <c r="L73" s="193"/>
      <c r="M73" s="193"/>
      <c r="N73" s="193"/>
      <c r="O73" s="193"/>
      <c r="P73" s="193"/>
      <c r="Q73" s="193"/>
      <c r="R73" s="193"/>
      <c r="S73" s="193"/>
      <c r="T73" s="193"/>
      <c r="U73" s="193"/>
      <c r="V73" s="193"/>
      <c r="W73" s="193"/>
      <c r="X73" s="194"/>
      <c r="Y73" s="194"/>
      <c r="Z73" s="194"/>
      <c r="AA73" s="194"/>
      <c r="AB73" s="194"/>
      <c r="AC73" s="194"/>
    </row>
    <row r="74" spans="1:29" ht="13.5" thickBot="1" x14ac:dyDescent="0.25">
      <c r="F74" s="721"/>
      <c r="G74" s="193"/>
      <c r="H74" s="193"/>
      <c r="I74" s="193"/>
      <c r="J74" s="193"/>
      <c r="K74" s="193"/>
      <c r="L74" s="193"/>
      <c r="M74" s="193"/>
      <c r="N74" s="193"/>
      <c r="O74" s="193"/>
      <c r="P74" s="193"/>
      <c r="Q74" s="193"/>
      <c r="R74" s="193"/>
      <c r="S74" s="193"/>
      <c r="T74" s="193"/>
      <c r="U74" s="193"/>
      <c r="V74" s="193"/>
      <c r="W74" s="193"/>
      <c r="X74" s="194"/>
      <c r="Y74" s="194"/>
      <c r="Z74" s="194"/>
      <c r="AA74" s="194"/>
      <c r="AB74" s="194"/>
      <c r="AC74" s="194"/>
    </row>
    <row r="75" spans="1:29" ht="13.5" thickBot="1" x14ac:dyDescent="0.25">
      <c r="A75" s="730" t="s">
        <v>588</v>
      </c>
      <c r="B75" s="731"/>
      <c r="C75" s="731"/>
      <c r="D75" s="732"/>
      <c r="E75" s="198" t="s">
        <v>587</v>
      </c>
      <c r="F75" s="172" t="s">
        <v>586</v>
      </c>
      <c r="G75" s="193"/>
      <c r="H75" s="193"/>
      <c r="I75" s="193"/>
      <c r="J75" s="193"/>
      <c r="K75" s="193"/>
      <c r="L75" s="193"/>
      <c r="M75" s="193"/>
      <c r="N75" s="193"/>
      <c r="O75" s="193"/>
      <c r="P75" s="193"/>
      <c r="Q75" s="193"/>
      <c r="R75" s="193"/>
      <c r="S75" s="193"/>
      <c r="T75" s="193"/>
      <c r="U75" s="193"/>
      <c r="V75" s="193"/>
      <c r="W75" s="193"/>
      <c r="X75" s="194"/>
      <c r="Y75" s="194"/>
      <c r="Z75" s="194"/>
      <c r="AA75" s="194"/>
      <c r="AB75" s="194"/>
      <c r="AC75" s="194"/>
    </row>
    <row r="76" spans="1:29" x14ac:dyDescent="0.2">
      <c r="A76" s="716" t="s">
        <v>585</v>
      </c>
      <c r="B76" s="717"/>
      <c r="C76" s="717"/>
      <c r="D76" s="717"/>
      <c r="E76" s="718"/>
      <c r="F76" s="733" t="s">
        <v>584</v>
      </c>
      <c r="G76" s="193"/>
      <c r="H76" s="193"/>
      <c r="I76" s="193"/>
      <c r="J76" s="193"/>
      <c r="K76" s="193"/>
      <c r="L76" s="193"/>
      <c r="M76" s="193"/>
      <c r="N76" s="193"/>
      <c r="O76" s="193"/>
      <c r="P76" s="193"/>
      <c r="Q76" s="193"/>
      <c r="R76" s="193"/>
      <c r="S76" s="193"/>
      <c r="T76" s="193"/>
      <c r="U76" s="193"/>
      <c r="V76" s="193"/>
      <c r="W76" s="193"/>
      <c r="X76" s="194"/>
      <c r="Y76" s="194"/>
      <c r="Z76" s="194"/>
      <c r="AA76" s="194"/>
      <c r="AB76" s="194"/>
      <c r="AC76" s="194"/>
    </row>
    <row r="77" spans="1:29" x14ac:dyDescent="0.2">
      <c r="A77" s="728" t="s">
        <v>583</v>
      </c>
      <c r="B77" s="728"/>
      <c r="C77" s="728"/>
      <c r="D77" s="728"/>
      <c r="E77" s="729"/>
      <c r="F77" s="721"/>
      <c r="G77" s="193"/>
      <c r="H77" s="193"/>
      <c r="I77" s="193"/>
      <c r="J77" s="193"/>
      <c r="K77" s="193"/>
      <c r="L77" s="193"/>
      <c r="M77" s="193"/>
      <c r="N77" s="193"/>
      <c r="O77" s="193"/>
      <c r="P77" s="193"/>
      <c r="Q77" s="193"/>
      <c r="R77" s="193"/>
      <c r="S77" s="193"/>
      <c r="T77" s="193"/>
      <c r="U77" s="193"/>
      <c r="V77" s="193"/>
      <c r="W77" s="193"/>
      <c r="X77" s="194"/>
      <c r="Y77" s="194"/>
      <c r="Z77" s="194"/>
      <c r="AA77" s="194"/>
      <c r="AB77" s="194"/>
      <c r="AC77" s="194"/>
    </row>
    <row r="78" spans="1:29" x14ac:dyDescent="0.2">
      <c r="A78" s="727"/>
      <c r="B78" s="727"/>
      <c r="C78" s="727"/>
      <c r="D78" s="727"/>
      <c r="E78" s="726"/>
      <c r="F78" s="721"/>
      <c r="G78" s="193"/>
      <c r="H78" s="193"/>
      <c r="I78" s="193"/>
      <c r="J78" s="193"/>
      <c r="K78" s="193"/>
      <c r="L78" s="193"/>
      <c r="M78" s="193"/>
      <c r="N78" s="193"/>
      <c r="O78" s="193"/>
      <c r="P78" s="193"/>
      <c r="Q78" s="193"/>
      <c r="R78" s="193"/>
      <c r="S78" s="193"/>
      <c r="T78" s="193"/>
      <c r="U78" s="193"/>
      <c r="V78" s="193"/>
      <c r="W78" s="193"/>
      <c r="X78" s="194"/>
      <c r="Y78" s="194"/>
      <c r="Z78" s="194"/>
      <c r="AA78" s="194"/>
      <c r="AB78" s="194"/>
      <c r="AC78" s="194"/>
    </row>
    <row r="79" spans="1:29" x14ac:dyDescent="0.2">
      <c r="A79" s="727"/>
      <c r="B79" s="727"/>
      <c r="C79" s="727"/>
      <c r="D79" s="727"/>
      <c r="E79" s="726"/>
      <c r="F79" s="721"/>
      <c r="G79" s="193"/>
      <c r="H79" s="193"/>
      <c r="I79" s="193"/>
      <c r="J79" s="193"/>
      <c r="K79" s="193"/>
      <c r="L79" s="193"/>
      <c r="M79" s="193"/>
      <c r="N79" s="193"/>
      <c r="O79" s="193"/>
      <c r="P79" s="193"/>
      <c r="Q79" s="193"/>
      <c r="R79" s="193"/>
      <c r="S79" s="193"/>
      <c r="T79" s="193"/>
      <c r="U79" s="193"/>
      <c r="V79" s="193"/>
      <c r="W79" s="193"/>
      <c r="X79" s="194"/>
      <c r="Y79" s="194"/>
      <c r="Z79" s="194"/>
      <c r="AA79" s="194"/>
      <c r="AB79" s="194"/>
      <c r="AC79" s="194"/>
    </row>
    <row r="80" spans="1:29" x14ac:dyDescent="0.2">
      <c r="C80" s="193"/>
      <c r="D80" s="193"/>
      <c r="E80" s="193"/>
      <c r="F80" s="721"/>
      <c r="G80" s="193"/>
      <c r="H80" s="193"/>
      <c r="I80" s="193"/>
      <c r="J80" s="193"/>
      <c r="K80" s="193"/>
      <c r="L80" s="193"/>
      <c r="M80" s="193"/>
      <c r="N80" s="193"/>
      <c r="O80" s="193"/>
      <c r="P80" s="193"/>
      <c r="Q80" s="193"/>
      <c r="R80" s="193"/>
      <c r="S80" s="193"/>
      <c r="T80" s="193"/>
      <c r="U80" s="193"/>
      <c r="V80" s="193"/>
      <c r="W80" s="193"/>
      <c r="X80" s="194"/>
      <c r="Y80" s="194"/>
      <c r="Z80" s="194"/>
      <c r="AA80" s="194"/>
      <c r="AB80" s="194"/>
      <c r="AC80" s="194"/>
    </row>
    <row r="81" spans="1:29" ht="13.5" outlineLevel="1" thickBot="1" x14ac:dyDescent="0.25">
      <c r="F81" s="721"/>
      <c r="G81" s="193"/>
      <c r="H81" s="193"/>
      <c r="I81" s="193"/>
      <c r="J81" s="193"/>
      <c r="K81" s="193"/>
      <c r="L81" s="193"/>
      <c r="M81" s="193"/>
      <c r="N81" s="193"/>
      <c r="O81" s="193"/>
      <c r="P81" s="193"/>
      <c r="Q81" s="193"/>
      <c r="R81" s="193"/>
      <c r="S81" s="193"/>
      <c r="T81" s="193"/>
      <c r="U81" s="193"/>
      <c r="V81" s="193"/>
      <c r="W81" s="193"/>
      <c r="X81" s="194"/>
      <c r="Y81" s="194"/>
      <c r="Z81" s="194"/>
      <c r="AA81" s="194"/>
      <c r="AB81" s="194"/>
      <c r="AC81" s="194"/>
    </row>
    <row r="82" spans="1:29" x14ac:dyDescent="0.2">
      <c r="A82" s="716" t="s">
        <v>582</v>
      </c>
      <c r="B82" s="717"/>
      <c r="C82" s="717"/>
      <c r="D82" s="717"/>
      <c r="E82" s="718"/>
      <c r="F82" s="197" t="s">
        <v>581</v>
      </c>
      <c r="G82" s="193"/>
      <c r="H82" s="193"/>
      <c r="I82" s="193"/>
      <c r="J82" s="193"/>
      <c r="K82" s="193"/>
      <c r="L82" s="193"/>
      <c r="M82" s="193"/>
      <c r="N82" s="193"/>
      <c r="O82" s="193"/>
      <c r="P82" s="193"/>
      <c r="Q82" s="193"/>
      <c r="R82" s="193"/>
      <c r="S82" s="193"/>
      <c r="T82" s="193"/>
      <c r="U82" s="193"/>
      <c r="V82" s="193"/>
      <c r="W82" s="193"/>
      <c r="X82" s="194"/>
      <c r="Y82" s="194"/>
      <c r="Z82" s="194"/>
      <c r="AA82" s="194"/>
      <c r="AB82" s="194"/>
      <c r="AC82" s="194"/>
    </row>
    <row r="83" spans="1:29" outlineLevel="1" x14ac:dyDescent="0.2">
      <c r="A83" s="331" t="s">
        <v>719</v>
      </c>
      <c r="B83" s="328"/>
      <c r="C83" s="328"/>
      <c r="D83" s="193"/>
      <c r="E83" s="196"/>
      <c r="F83" s="721"/>
      <c r="G83" s="193"/>
      <c r="H83" s="193"/>
      <c r="I83" s="193"/>
      <c r="J83" s="193"/>
      <c r="K83" s="193"/>
      <c r="L83" s="193"/>
      <c r="M83" s="193"/>
      <c r="N83" s="193"/>
      <c r="O83" s="193"/>
      <c r="P83" s="193"/>
      <c r="Q83" s="193"/>
      <c r="R83" s="193"/>
      <c r="S83" s="193"/>
      <c r="T83" s="193"/>
      <c r="U83" s="193"/>
      <c r="V83" s="193"/>
      <c r="W83" s="193"/>
      <c r="X83" s="194"/>
      <c r="Y83" s="194"/>
      <c r="Z83" s="194"/>
      <c r="AA83" s="194"/>
      <c r="AB83" s="194"/>
      <c r="AC83" s="194"/>
    </row>
    <row r="84" spans="1:29" outlineLevel="1" x14ac:dyDescent="0.2">
      <c r="A84" s="330"/>
      <c r="B84" s="328"/>
      <c r="C84" s="328"/>
      <c r="D84" s="193"/>
      <c r="E84" s="196"/>
      <c r="F84" s="721"/>
      <c r="G84" s="193"/>
      <c r="H84" s="193"/>
      <c r="I84" s="193"/>
      <c r="J84" s="193"/>
      <c r="K84" s="193"/>
      <c r="L84" s="193"/>
      <c r="M84" s="193"/>
      <c r="N84" s="193"/>
      <c r="O84" s="193"/>
      <c r="P84" s="193"/>
      <c r="Q84" s="193"/>
      <c r="R84" s="193"/>
      <c r="S84" s="193"/>
      <c r="T84" s="193"/>
      <c r="U84" s="193"/>
      <c r="V84" s="193"/>
      <c r="W84" s="193"/>
      <c r="X84" s="194"/>
      <c r="Y84" s="194"/>
      <c r="Z84" s="194"/>
      <c r="AA84" s="194"/>
      <c r="AB84" s="194"/>
      <c r="AC84" s="194"/>
    </row>
    <row r="85" spans="1:29" outlineLevel="1" x14ac:dyDescent="0.2">
      <c r="A85" s="328" t="s">
        <v>720</v>
      </c>
      <c r="B85" s="328"/>
      <c r="C85" s="328"/>
      <c r="D85" s="193"/>
      <c r="E85" s="196"/>
      <c r="F85" s="721"/>
      <c r="G85" s="193"/>
      <c r="H85" s="193"/>
      <c r="I85" s="193"/>
      <c r="J85" s="193"/>
      <c r="K85" s="193"/>
      <c r="L85" s="193"/>
      <c r="M85" s="193"/>
      <c r="N85" s="193"/>
      <c r="O85" s="193"/>
      <c r="P85" s="193"/>
      <c r="Q85" s="193"/>
      <c r="R85" s="193"/>
      <c r="S85" s="193"/>
      <c r="T85" s="193"/>
      <c r="U85" s="193"/>
      <c r="V85" s="193"/>
      <c r="W85" s="193"/>
      <c r="X85" s="194"/>
      <c r="Y85" s="194"/>
      <c r="Z85" s="194"/>
      <c r="AA85" s="194"/>
      <c r="AB85" s="194"/>
      <c r="AC85" s="194"/>
    </row>
    <row r="86" spans="1:29" ht="13.5" outlineLevel="1" thickBot="1" x14ac:dyDescent="0.25">
      <c r="A86" s="293"/>
      <c r="B86" s="200"/>
      <c r="C86" s="200"/>
      <c r="D86" s="200"/>
      <c r="E86" s="195"/>
      <c r="F86" s="722"/>
      <c r="G86" s="193"/>
      <c r="H86" s="193"/>
      <c r="I86" s="193"/>
      <c r="J86" s="193"/>
      <c r="K86" s="193"/>
      <c r="L86" s="193"/>
      <c r="M86" s="193"/>
      <c r="N86" s="193"/>
      <c r="O86" s="193"/>
      <c r="P86" s="193"/>
      <c r="Q86" s="193"/>
      <c r="R86" s="193"/>
      <c r="S86" s="193"/>
      <c r="T86" s="193"/>
      <c r="U86" s="193"/>
      <c r="V86" s="193"/>
      <c r="W86" s="193"/>
      <c r="X86" s="194"/>
      <c r="Y86" s="194"/>
      <c r="Z86" s="194"/>
      <c r="AA86" s="194"/>
      <c r="AB86" s="194"/>
      <c r="AC86" s="194"/>
    </row>
    <row r="87" spans="1:29" x14ac:dyDescent="0.2">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4"/>
      <c r="Y87" s="194"/>
      <c r="Z87" s="194"/>
      <c r="AA87" s="194"/>
      <c r="AB87" s="194"/>
      <c r="AC87" s="194"/>
    </row>
    <row r="88" spans="1:29" x14ac:dyDescent="0.2">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4"/>
      <c r="Y88" s="194"/>
      <c r="Z88" s="194"/>
      <c r="AA88" s="194"/>
      <c r="AB88" s="194"/>
      <c r="AC88" s="194"/>
    </row>
    <row r="89" spans="1:29" x14ac:dyDescent="0.2">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4"/>
      <c r="Y89" s="194"/>
      <c r="Z89" s="194"/>
      <c r="AA89" s="194"/>
      <c r="AB89" s="194"/>
      <c r="AC89" s="194"/>
    </row>
    <row r="90" spans="1:29" x14ac:dyDescent="0.2">
      <c r="A90" s="193"/>
      <c r="B90" s="193"/>
      <c r="C90" s="193"/>
      <c r="D90" s="193"/>
      <c r="E90" s="193"/>
      <c r="F90" s="193"/>
      <c r="G90" s="193"/>
      <c r="H90" s="193"/>
      <c r="I90" s="193"/>
      <c r="J90" s="193"/>
      <c r="K90" s="193"/>
      <c r="L90" s="193"/>
      <c r="M90" s="193"/>
      <c r="N90" s="193"/>
      <c r="O90" s="193"/>
      <c r="P90" s="193"/>
      <c r="Q90" s="193"/>
      <c r="R90" s="193"/>
      <c r="S90" s="193"/>
      <c r="T90" s="193"/>
      <c r="U90" s="193"/>
      <c r="V90" s="193"/>
      <c r="W90" s="193"/>
    </row>
    <row r="91" spans="1:29" x14ac:dyDescent="0.2">
      <c r="A91" s="193"/>
      <c r="B91" s="193"/>
      <c r="C91" s="193"/>
      <c r="D91" s="193"/>
      <c r="E91" s="193"/>
      <c r="F91" s="193"/>
      <c r="G91" s="193"/>
      <c r="H91" s="193"/>
      <c r="I91" s="193"/>
      <c r="J91" s="193"/>
      <c r="K91" s="193"/>
      <c r="L91" s="193"/>
      <c r="M91" s="193"/>
      <c r="N91" s="193"/>
      <c r="O91" s="193"/>
      <c r="P91" s="193"/>
      <c r="Q91" s="193"/>
      <c r="R91" s="193"/>
      <c r="S91" s="193"/>
      <c r="T91" s="193"/>
      <c r="U91" s="193"/>
      <c r="V91" s="193"/>
      <c r="W91" s="193"/>
    </row>
    <row r="92" spans="1:29" x14ac:dyDescent="0.2">
      <c r="A92" s="193"/>
      <c r="B92" s="193"/>
      <c r="C92" s="193"/>
      <c r="D92" s="193"/>
      <c r="E92" s="193"/>
      <c r="F92" s="193"/>
      <c r="G92" s="193"/>
      <c r="H92" s="193"/>
      <c r="I92" s="193"/>
      <c r="J92" s="193"/>
      <c r="K92" s="193"/>
      <c r="L92" s="193"/>
      <c r="M92" s="193"/>
      <c r="N92" s="193"/>
      <c r="O92" s="193"/>
      <c r="P92" s="193"/>
      <c r="Q92" s="193"/>
      <c r="R92" s="193"/>
      <c r="S92" s="193"/>
      <c r="T92" s="193"/>
      <c r="U92" s="193"/>
      <c r="V92" s="193"/>
      <c r="W92" s="193"/>
    </row>
    <row r="93" spans="1:29" x14ac:dyDescent="0.2">
      <c r="A93" s="193"/>
      <c r="B93" s="193"/>
      <c r="C93" s="193"/>
      <c r="D93" s="193"/>
      <c r="E93" s="193"/>
      <c r="F93" s="193"/>
      <c r="G93" s="193"/>
      <c r="H93" s="193"/>
      <c r="I93" s="193"/>
      <c r="J93" s="193"/>
      <c r="K93" s="193"/>
      <c r="L93" s="193"/>
      <c r="M93" s="193"/>
      <c r="N93" s="193"/>
      <c r="O93" s="193"/>
      <c r="P93" s="193"/>
      <c r="Q93" s="193"/>
      <c r="R93" s="193"/>
      <c r="S93" s="193"/>
      <c r="T93" s="193"/>
      <c r="U93" s="193"/>
      <c r="V93" s="193"/>
      <c r="W93" s="193"/>
    </row>
    <row r="94" spans="1:29" x14ac:dyDescent="0.2">
      <c r="A94" s="193"/>
      <c r="B94" s="193"/>
      <c r="C94" s="193"/>
      <c r="D94" s="193"/>
      <c r="E94" s="193"/>
      <c r="F94" s="193"/>
      <c r="G94" s="193"/>
      <c r="H94" s="193"/>
      <c r="I94" s="193"/>
      <c r="J94" s="193"/>
      <c r="K94" s="193"/>
      <c r="L94" s="193"/>
      <c r="M94" s="193"/>
      <c r="N94" s="193"/>
      <c r="O94" s="193"/>
      <c r="P94" s="193"/>
      <c r="Q94" s="193"/>
      <c r="R94" s="193"/>
      <c r="S94" s="193"/>
      <c r="T94" s="193"/>
      <c r="U94" s="193"/>
      <c r="V94" s="193"/>
      <c r="W94" s="193"/>
    </row>
    <row r="95" spans="1:29" x14ac:dyDescent="0.2">
      <c r="A95" s="193"/>
      <c r="B95" s="193"/>
      <c r="C95" s="193"/>
      <c r="D95" s="193"/>
      <c r="E95" s="193"/>
      <c r="F95" s="193"/>
      <c r="G95" s="193"/>
      <c r="H95" s="193"/>
      <c r="I95" s="193"/>
      <c r="J95" s="193"/>
      <c r="K95" s="193"/>
      <c r="L95" s="193"/>
      <c r="M95" s="193"/>
      <c r="N95" s="193"/>
      <c r="O95" s="193"/>
      <c r="P95" s="193"/>
      <c r="Q95" s="193"/>
      <c r="R95" s="193"/>
      <c r="S95" s="193"/>
      <c r="T95" s="193"/>
      <c r="U95" s="193"/>
      <c r="V95" s="193"/>
      <c r="W95" s="193"/>
    </row>
    <row r="96" spans="1:29" x14ac:dyDescent="0.2">
      <c r="A96" s="193"/>
      <c r="B96" s="193"/>
      <c r="C96" s="193"/>
      <c r="D96" s="193"/>
      <c r="E96" s="193"/>
      <c r="F96" s="193"/>
      <c r="G96" s="193"/>
      <c r="H96" s="193"/>
      <c r="I96" s="193"/>
      <c r="J96" s="193"/>
      <c r="K96" s="193"/>
      <c r="L96" s="193"/>
      <c r="M96" s="193"/>
      <c r="N96" s="193"/>
      <c r="O96" s="193"/>
      <c r="P96" s="193"/>
      <c r="Q96" s="193"/>
      <c r="R96" s="193"/>
      <c r="S96" s="193"/>
      <c r="T96" s="193"/>
      <c r="U96" s="193"/>
      <c r="V96" s="193"/>
      <c r="W96" s="193"/>
    </row>
    <row r="97" spans="1:23" x14ac:dyDescent="0.2">
      <c r="A97" s="193"/>
      <c r="B97" s="193"/>
      <c r="C97" s="193"/>
      <c r="D97" s="193"/>
      <c r="E97" s="193"/>
      <c r="F97" s="193"/>
      <c r="G97" s="193"/>
      <c r="H97" s="193"/>
      <c r="I97" s="193"/>
      <c r="J97" s="193"/>
      <c r="K97" s="193"/>
      <c r="L97" s="193"/>
      <c r="M97" s="193"/>
      <c r="N97" s="193"/>
      <c r="O97" s="193"/>
      <c r="P97" s="193"/>
      <c r="Q97" s="193"/>
      <c r="R97" s="193"/>
      <c r="S97" s="193"/>
      <c r="T97" s="193"/>
      <c r="U97" s="193"/>
      <c r="V97" s="193"/>
      <c r="W97" s="193"/>
    </row>
    <row r="98" spans="1:23" x14ac:dyDescent="0.2">
      <c r="A98" s="193"/>
      <c r="B98" s="193"/>
      <c r="C98" s="193"/>
      <c r="D98" s="193"/>
      <c r="E98" s="193"/>
      <c r="F98" s="193"/>
      <c r="G98" s="193"/>
      <c r="H98" s="193"/>
      <c r="I98" s="193"/>
      <c r="J98" s="193"/>
      <c r="K98" s="193"/>
      <c r="L98" s="193"/>
      <c r="M98" s="193"/>
      <c r="N98" s="193"/>
      <c r="O98" s="193"/>
      <c r="P98" s="193"/>
      <c r="Q98" s="193"/>
      <c r="R98" s="193"/>
      <c r="S98" s="193"/>
      <c r="T98" s="193"/>
      <c r="U98" s="193"/>
      <c r="V98" s="193"/>
      <c r="W98" s="193"/>
    </row>
    <row r="99" spans="1:23" x14ac:dyDescent="0.2">
      <c r="A99" s="193"/>
      <c r="B99" s="193"/>
      <c r="C99" s="193"/>
      <c r="D99" s="193"/>
      <c r="E99" s="193"/>
      <c r="F99" s="193"/>
      <c r="G99" s="193"/>
      <c r="H99" s="193"/>
      <c r="I99" s="193"/>
      <c r="J99" s="193"/>
      <c r="K99" s="193"/>
      <c r="L99" s="193"/>
      <c r="M99" s="193"/>
      <c r="N99" s="193"/>
      <c r="O99" s="193"/>
      <c r="P99" s="193"/>
      <c r="Q99" s="193"/>
      <c r="R99" s="193"/>
      <c r="S99" s="193"/>
      <c r="T99" s="193"/>
      <c r="U99" s="193"/>
      <c r="V99" s="193"/>
      <c r="W99" s="193"/>
    </row>
    <row r="100" spans="1:23" x14ac:dyDescent="0.2">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row>
    <row r="101" spans="1:23" x14ac:dyDescent="0.2">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row>
    <row r="102" spans="1:23" x14ac:dyDescent="0.2">
      <c r="A102" s="193"/>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row>
    <row r="103" spans="1:23" x14ac:dyDescent="0.2">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row>
    <row r="104" spans="1:23" x14ac:dyDescent="0.2">
      <c r="A104" s="193"/>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row>
    <row r="105" spans="1:23" x14ac:dyDescent="0.2">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row>
    <row r="106" spans="1:23" x14ac:dyDescent="0.2">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row>
    <row r="107" spans="1:23" x14ac:dyDescent="0.2">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row>
    <row r="108" spans="1:23" x14ac:dyDescent="0.2">
      <c r="A108" s="193"/>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row>
    <row r="109" spans="1:23" x14ac:dyDescent="0.2">
      <c r="A109" s="193"/>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row>
    <row r="110" spans="1:23" x14ac:dyDescent="0.2">
      <c r="A110" s="193"/>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row>
    <row r="111" spans="1:23" x14ac:dyDescent="0.2">
      <c r="A111" s="193"/>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row>
    <row r="112" spans="1:23" x14ac:dyDescent="0.2">
      <c r="A112" s="193"/>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row>
    <row r="113" spans="1:23" x14ac:dyDescent="0.2">
      <c r="A113" s="193"/>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row>
    <row r="114" spans="1:23" x14ac:dyDescent="0.2">
      <c r="A114" s="193"/>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row>
    <row r="115" spans="1:23" x14ac:dyDescent="0.2">
      <c r="A115" s="193"/>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row>
    <row r="116" spans="1:23" x14ac:dyDescent="0.2">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row>
    <row r="117" spans="1:23" x14ac:dyDescent="0.2">
      <c r="A117" s="193"/>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row>
    <row r="118" spans="1:23" x14ac:dyDescent="0.2">
      <c r="A118" s="193"/>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row>
    <row r="119" spans="1:23" x14ac:dyDescent="0.2">
      <c r="A119" s="193"/>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row>
    <row r="120" spans="1:23" x14ac:dyDescent="0.2">
      <c r="A120" s="19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row>
    <row r="121" spans="1:23" x14ac:dyDescent="0.2">
      <c r="A121" s="193"/>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row>
    <row r="122" spans="1:23" x14ac:dyDescent="0.2">
      <c r="A122" s="193"/>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row>
    <row r="123" spans="1:23" x14ac:dyDescent="0.2">
      <c r="A123" s="193"/>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row>
    <row r="124" spans="1:23" x14ac:dyDescent="0.2">
      <c r="A124" s="193"/>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row>
    <row r="125" spans="1:23" x14ac:dyDescent="0.2">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row>
    <row r="126" spans="1:23" x14ac:dyDescent="0.2">
      <c r="A126" s="193"/>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row>
    <row r="127" spans="1:23" x14ac:dyDescent="0.2">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row>
    <row r="128" spans="1:23" x14ac:dyDescent="0.2">
      <c r="A128" s="193"/>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row>
    <row r="129" spans="1:23" x14ac:dyDescent="0.2">
      <c r="A129" s="193"/>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row>
    <row r="130" spans="1:23" x14ac:dyDescent="0.2">
      <c r="A130" s="193"/>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row>
    <row r="131" spans="1:23" x14ac:dyDescent="0.2">
      <c r="A131" s="193"/>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row>
    <row r="132" spans="1:23" x14ac:dyDescent="0.2">
      <c r="A132" s="193"/>
      <c r="B132" s="193"/>
      <c r="C132" s="193"/>
      <c r="D132" s="193"/>
      <c r="E132" s="193"/>
      <c r="F132" s="193"/>
      <c r="G132" s="193"/>
      <c r="H132" s="193"/>
      <c r="I132" s="193"/>
      <c r="J132" s="193"/>
      <c r="K132" s="193"/>
      <c r="L132" s="193"/>
      <c r="M132" s="193"/>
      <c r="N132" s="193"/>
      <c r="O132" s="193"/>
      <c r="P132" s="193"/>
      <c r="Q132" s="193"/>
      <c r="R132" s="193"/>
      <c r="S132" s="193"/>
      <c r="T132" s="193"/>
      <c r="U132" s="193"/>
      <c r="V132" s="193"/>
      <c r="W132" s="193"/>
    </row>
    <row r="133" spans="1:23" x14ac:dyDescent="0.2">
      <c r="A133" s="193"/>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row>
    <row r="134" spans="1:23" x14ac:dyDescent="0.2">
      <c r="A134" s="193"/>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row>
    <row r="135" spans="1:23" x14ac:dyDescent="0.2">
      <c r="A135" s="193"/>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row>
    <row r="136" spans="1:23" x14ac:dyDescent="0.2">
      <c r="A136" s="193"/>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row>
    <row r="137" spans="1:23" x14ac:dyDescent="0.2">
      <c r="A137" s="193"/>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row>
    <row r="138" spans="1:23" x14ac:dyDescent="0.2">
      <c r="A138" s="193"/>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row>
    <row r="139" spans="1:23" x14ac:dyDescent="0.2">
      <c r="A139" s="193"/>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row>
    <row r="140" spans="1:23" x14ac:dyDescent="0.2">
      <c r="A140" s="193"/>
      <c r="B140" s="193"/>
      <c r="C140" s="193"/>
      <c r="D140" s="193"/>
      <c r="E140" s="193"/>
      <c r="F140" s="193"/>
      <c r="G140" s="193"/>
      <c r="H140" s="193"/>
      <c r="I140" s="193"/>
      <c r="J140" s="193"/>
      <c r="K140" s="193"/>
      <c r="L140" s="193"/>
      <c r="M140" s="193"/>
      <c r="N140" s="193"/>
      <c r="O140" s="193"/>
      <c r="P140" s="193"/>
      <c r="Q140" s="193"/>
      <c r="R140" s="193"/>
      <c r="S140" s="193"/>
      <c r="T140" s="193"/>
      <c r="U140" s="193"/>
      <c r="V140" s="193"/>
      <c r="W140" s="193"/>
    </row>
    <row r="141" spans="1:23" x14ac:dyDescent="0.2">
      <c r="A141" s="193"/>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row>
    <row r="142" spans="1:23" x14ac:dyDescent="0.2">
      <c r="A142" s="193"/>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row>
    <row r="143" spans="1:23" x14ac:dyDescent="0.2">
      <c r="A143" s="193"/>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row>
    <row r="144" spans="1:23" x14ac:dyDescent="0.2">
      <c r="A144" s="193"/>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row>
    <row r="145" spans="1:23" x14ac:dyDescent="0.2">
      <c r="A145" s="193"/>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row>
    <row r="146" spans="1:23" x14ac:dyDescent="0.2">
      <c r="A146" s="193"/>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row>
    <row r="147" spans="1:23" x14ac:dyDescent="0.2">
      <c r="A147" s="193"/>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row>
    <row r="148" spans="1:23" x14ac:dyDescent="0.2">
      <c r="A148" s="193"/>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row>
    <row r="149" spans="1:23" x14ac:dyDescent="0.2">
      <c r="A149" s="193"/>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row>
    <row r="150" spans="1:23" x14ac:dyDescent="0.2">
      <c r="A150" s="193"/>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row>
    <row r="151" spans="1:23" x14ac:dyDescent="0.2">
      <c r="A151" s="193"/>
      <c r="B151" s="193"/>
      <c r="C151" s="193"/>
      <c r="D151" s="193"/>
      <c r="E151" s="193"/>
      <c r="F151" s="193"/>
      <c r="G151" s="193"/>
      <c r="H151" s="193"/>
      <c r="I151" s="193"/>
      <c r="J151" s="193"/>
      <c r="K151" s="193"/>
      <c r="L151" s="193"/>
      <c r="M151" s="193"/>
      <c r="N151" s="193"/>
      <c r="O151" s="193"/>
      <c r="P151" s="193"/>
      <c r="Q151" s="193"/>
      <c r="R151" s="193"/>
      <c r="S151" s="193"/>
      <c r="T151" s="193"/>
      <c r="U151" s="193"/>
      <c r="V151" s="193"/>
      <c r="W151" s="193"/>
    </row>
    <row r="152" spans="1:23" x14ac:dyDescent="0.2">
      <c r="A152" s="193"/>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row>
    <row r="153" spans="1:23" x14ac:dyDescent="0.2">
      <c r="A153" s="193"/>
      <c r="B153" s="193"/>
      <c r="C153" s="193"/>
      <c r="D153" s="193"/>
      <c r="E153" s="193"/>
      <c r="F153" s="193"/>
      <c r="G153" s="193"/>
      <c r="H153" s="193"/>
      <c r="I153" s="193"/>
      <c r="J153" s="193"/>
      <c r="K153" s="193"/>
      <c r="L153" s="193"/>
      <c r="M153" s="193"/>
      <c r="N153" s="193"/>
      <c r="O153" s="193"/>
      <c r="P153" s="193"/>
      <c r="Q153" s="193"/>
      <c r="R153" s="193"/>
      <c r="S153" s="193"/>
      <c r="T153" s="193"/>
      <c r="U153" s="193"/>
      <c r="V153" s="193"/>
      <c r="W153" s="193"/>
    </row>
    <row r="154" spans="1:23" x14ac:dyDescent="0.2">
      <c r="A154" s="193"/>
      <c r="B154" s="193"/>
      <c r="C154" s="193"/>
      <c r="D154" s="193"/>
      <c r="E154" s="193"/>
      <c r="F154" s="193"/>
      <c r="G154" s="193"/>
      <c r="H154" s="193"/>
      <c r="I154" s="193"/>
      <c r="J154" s="193"/>
      <c r="K154" s="193"/>
      <c r="L154" s="193"/>
      <c r="M154" s="193"/>
      <c r="N154" s="193"/>
      <c r="O154" s="193"/>
      <c r="P154" s="193"/>
      <c r="Q154" s="193"/>
      <c r="R154" s="193"/>
      <c r="S154" s="193"/>
      <c r="T154" s="193"/>
      <c r="U154" s="193"/>
      <c r="V154" s="193"/>
      <c r="W154" s="193"/>
    </row>
    <row r="155" spans="1:23" x14ac:dyDescent="0.2">
      <c r="A155" s="193"/>
      <c r="B155" s="193"/>
      <c r="C155" s="193"/>
      <c r="D155" s="193"/>
      <c r="E155" s="193"/>
      <c r="F155" s="193"/>
      <c r="G155" s="193"/>
      <c r="H155" s="193"/>
      <c r="I155" s="193"/>
      <c r="J155" s="193"/>
      <c r="K155" s="193"/>
      <c r="L155" s="193"/>
      <c r="M155" s="193"/>
      <c r="N155" s="193"/>
      <c r="O155" s="193"/>
      <c r="P155" s="193"/>
      <c r="Q155" s="193"/>
      <c r="R155" s="193"/>
      <c r="S155" s="193"/>
      <c r="T155" s="193"/>
      <c r="U155" s="193"/>
      <c r="V155" s="193"/>
      <c r="W155" s="193"/>
    </row>
    <row r="156" spans="1:23" x14ac:dyDescent="0.2">
      <c r="A156" s="193"/>
      <c r="B156" s="193"/>
      <c r="C156" s="193"/>
      <c r="D156" s="193"/>
      <c r="E156" s="193"/>
      <c r="F156" s="193"/>
      <c r="G156" s="193"/>
      <c r="H156" s="193"/>
      <c r="I156" s="193"/>
      <c r="J156" s="193"/>
      <c r="K156" s="193"/>
      <c r="L156" s="193"/>
      <c r="M156" s="193"/>
      <c r="N156" s="193"/>
      <c r="O156" s="193"/>
      <c r="P156" s="193"/>
      <c r="Q156" s="193"/>
      <c r="R156" s="193"/>
      <c r="S156" s="193"/>
      <c r="T156" s="193"/>
      <c r="U156" s="193"/>
      <c r="V156" s="193"/>
      <c r="W156" s="193"/>
    </row>
    <row r="157" spans="1:23" x14ac:dyDescent="0.2">
      <c r="A157" s="193"/>
      <c r="B157" s="193"/>
      <c r="C157" s="193"/>
      <c r="D157" s="193"/>
      <c r="E157" s="193"/>
      <c r="F157" s="193"/>
      <c r="G157" s="193"/>
      <c r="H157" s="193"/>
      <c r="I157" s="193"/>
      <c r="J157" s="193"/>
      <c r="K157" s="193"/>
      <c r="L157" s="193"/>
      <c r="M157" s="193"/>
      <c r="N157" s="193"/>
      <c r="O157" s="193"/>
      <c r="P157" s="193"/>
      <c r="Q157" s="193"/>
      <c r="R157" s="193"/>
      <c r="S157" s="193"/>
      <c r="T157" s="193"/>
      <c r="U157" s="193"/>
      <c r="V157" s="193"/>
      <c r="W157" s="193"/>
    </row>
    <row r="158" spans="1:23" x14ac:dyDescent="0.2">
      <c r="A158" s="193"/>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row>
    <row r="159" spans="1:23" x14ac:dyDescent="0.2">
      <c r="A159" s="193"/>
      <c r="B159" s="193"/>
      <c r="C159" s="193"/>
      <c r="D159" s="193"/>
      <c r="E159" s="193"/>
      <c r="F159" s="193"/>
      <c r="G159" s="193"/>
      <c r="H159" s="193"/>
      <c r="I159" s="193"/>
      <c r="J159" s="193"/>
      <c r="K159" s="193"/>
      <c r="L159" s="193"/>
      <c r="M159" s="193"/>
      <c r="N159" s="193"/>
      <c r="O159" s="193"/>
      <c r="P159" s="193"/>
      <c r="Q159" s="193"/>
      <c r="R159" s="193"/>
      <c r="S159" s="193"/>
      <c r="T159" s="193"/>
      <c r="U159" s="193"/>
      <c r="V159" s="193"/>
      <c r="W159" s="193"/>
    </row>
    <row r="160" spans="1:23" x14ac:dyDescent="0.2">
      <c r="A160" s="193"/>
      <c r="B160" s="193"/>
      <c r="C160" s="193"/>
      <c r="D160" s="193"/>
      <c r="E160" s="193"/>
      <c r="F160" s="193"/>
      <c r="G160" s="193"/>
      <c r="H160" s="193"/>
      <c r="I160" s="193"/>
      <c r="J160" s="193"/>
      <c r="K160" s="193"/>
      <c r="L160" s="193"/>
      <c r="M160" s="193"/>
      <c r="N160" s="193"/>
      <c r="O160" s="193"/>
      <c r="P160" s="193"/>
      <c r="Q160" s="193"/>
      <c r="R160" s="193"/>
      <c r="S160" s="193"/>
      <c r="T160" s="193"/>
      <c r="U160" s="193"/>
      <c r="V160" s="193"/>
      <c r="W160" s="193"/>
    </row>
    <row r="161" spans="1:23" x14ac:dyDescent="0.2">
      <c r="A161" s="193"/>
      <c r="B161" s="193"/>
      <c r="C161" s="193"/>
      <c r="D161" s="193"/>
      <c r="E161" s="193"/>
      <c r="F161" s="193"/>
      <c r="G161" s="193"/>
      <c r="H161" s="193"/>
      <c r="I161" s="193"/>
      <c r="J161" s="193"/>
      <c r="K161" s="193"/>
      <c r="L161" s="193"/>
      <c r="M161" s="193"/>
      <c r="N161" s="193"/>
      <c r="O161" s="193"/>
      <c r="P161" s="193"/>
      <c r="Q161" s="193"/>
      <c r="R161" s="193"/>
      <c r="S161" s="193"/>
      <c r="T161" s="193"/>
      <c r="U161" s="193"/>
      <c r="V161" s="193"/>
      <c r="W161" s="193"/>
    </row>
    <row r="162" spans="1:23" x14ac:dyDescent="0.2">
      <c r="A162" s="193"/>
      <c r="B162" s="193"/>
      <c r="C162" s="193"/>
      <c r="D162" s="193"/>
      <c r="E162" s="193"/>
      <c r="F162" s="193"/>
      <c r="G162" s="193"/>
      <c r="H162" s="193"/>
      <c r="I162" s="193"/>
      <c r="J162" s="193"/>
      <c r="K162" s="193"/>
      <c r="L162" s="193"/>
      <c r="M162" s="193"/>
      <c r="N162" s="193"/>
      <c r="O162" s="193"/>
      <c r="P162" s="193"/>
      <c r="Q162" s="193"/>
      <c r="R162" s="193"/>
      <c r="S162" s="193"/>
      <c r="T162" s="193"/>
      <c r="U162" s="193"/>
      <c r="V162" s="193"/>
      <c r="W162" s="193"/>
    </row>
    <row r="163" spans="1:23" x14ac:dyDescent="0.2">
      <c r="A163" s="193"/>
      <c r="B163" s="193"/>
      <c r="C163" s="193"/>
      <c r="D163" s="193"/>
      <c r="E163" s="193"/>
      <c r="F163" s="193"/>
      <c r="G163" s="193"/>
      <c r="H163" s="193"/>
      <c r="I163" s="193"/>
      <c r="J163" s="193"/>
      <c r="K163" s="193"/>
      <c r="L163" s="193"/>
      <c r="M163" s="193"/>
      <c r="N163" s="193"/>
      <c r="O163" s="193"/>
      <c r="P163" s="193"/>
      <c r="Q163" s="193"/>
      <c r="R163" s="193"/>
      <c r="S163" s="193"/>
      <c r="T163" s="193"/>
      <c r="U163" s="193"/>
      <c r="V163" s="193"/>
      <c r="W163" s="193"/>
    </row>
    <row r="164" spans="1:23" x14ac:dyDescent="0.2">
      <c r="A164" s="193"/>
      <c r="B164" s="193"/>
      <c r="C164" s="193"/>
      <c r="D164" s="193"/>
      <c r="E164" s="193"/>
      <c r="F164" s="193"/>
      <c r="G164" s="193"/>
      <c r="H164" s="193"/>
      <c r="I164" s="193"/>
      <c r="J164" s="193"/>
      <c r="K164" s="193"/>
      <c r="L164" s="193"/>
      <c r="M164" s="193"/>
      <c r="N164" s="193"/>
      <c r="O164" s="193"/>
      <c r="P164" s="193"/>
      <c r="Q164" s="193"/>
      <c r="R164" s="193"/>
      <c r="S164" s="193"/>
      <c r="T164" s="193"/>
      <c r="U164" s="193"/>
      <c r="V164" s="193"/>
      <c r="W164" s="193"/>
    </row>
    <row r="165" spans="1:23" x14ac:dyDescent="0.2">
      <c r="A165" s="193"/>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row>
    <row r="166" spans="1:23" x14ac:dyDescent="0.2">
      <c r="A166" s="193"/>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row>
    <row r="167" spans="1:23" x14ac:dyDescent="0.2">
      <c r="A167" s="193"/>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row>
    <row r="168" spans="1:23" x14ac:dyDescent="0.2">
      <c r="A168" s="193"/>
      <c r="B168" s="193"/>
      <c r="C168" s="193"/>
      <c r="D168" s="193"/>
      <c r="E168" s="193"/>
      <c r="F168" s="193"/>
      <c r="G168" s="193"/>
      <c r="H168" s="193"/>
      <c r="I168" s="193"/>
      <c r="J168" s="193"/>
      <c r="K168" s="193"/>
      <c r="L168" s="193"/>
      <c r="M168" s="193"/>
      <c r="N168" s="193"/>
      <c r="O168" s="193"/>
      <c r="P168" s="193"/>
      <c r="Q168" s="193"/>
      <c r="R168" s="193"/>
      <c r="S168" s="193"/>
      <c r="T168" s="193"/>
      <c r="U168" s="193"/>
      <c r="V168" s="193"/>
      <c r="W168" s="193"/>
    </row>
    <row r="169" spans="1:23" x14ac:dyDescent="0.2">
      <c r="A169" s="193"/>
      <c r="B169" s="193"/>
      <c r="C169" s="193"/>
      <c r="D169" s="193"/>
      <c r="E169" s="193"/>
      <c r="F169" s="193"/>
      <c r="G169" s="193"/>
      <c r="H169" s="193"/>
      <c r="I169" s="193"/>
      <c r="J169" s="193"/>
      <c r="K169" s="193"/>
      <c r="L169" s="193"/>
      <c r="M169" s="193"/>
      <c r="N169" s="193"/>
      <c r="O169" s="193"/>
      <c r="P169" s="193"/>
      <c r="Q169" s="193"/>
      <c r="R169" s="193"/>
      <c r="S169" s="193"/>
      <c r="T169" s="193"/>
      <c r="U169" s="193"/>
      <c r="V169" s="193"/>
      <c r="W169" s="193"/>
    </row>
    <row r="170" spans="1:23" x14ac:dyDescent="0.2">
      <c r="A170" s="193"/>
      <c r="B170" s="193"/>
      <c r="C170" s="193"/>
      <c r="D170" s="193"/>
      <c r="E170" s="193"/>
      <c r="F170" s="193"/>
      <c r="G170" s="193"/>
      <c r="H170" s="193"/>
      <c r="I170" s="193"/>
      <c r="J170" s="193"/>
      <c r="K170" s="193"/>
      <c r="L170" s="193"/>
      <c r="M170" s="193"/>
      <c r="N170" s="193"/>
      <c r="O170" s="193"/>
      <c r="P170" s="193"/>
      <c r="Q170" s="193"/>
      <c r="R170" s="193"/>
      <c r="S170" s="193"/>
      <c r="T170" s="193"/>
      <c r="U170" s="193"/>
      <c r="V170" s="193"/>
      <c r="W170" s="193"/>
    </row>
    <row r="171" spans="1:23" x14ac:dyDescent="0.2">
      <c r="A171" s="193"/>
      <c r="B171" s="193"/>
      <c r="C171" s="193"/>
      <c r="D171" s="193"/>
      <c r="E171" s="193"/>
      <c r="F171" s="193"/>
      <c r="G171" s="193"/>
      <c r="H171" s="193"/>
      <c r="I171" s="193"/>
      <c r="J171" s="193"/>
      <c r="K171" s="193"/>
      <c r="L171" s="193"/>
      <c r="M171" s="193"/>
      <c r="N171" s="193"/>
      <c r="O171" s="193"/>
      <c r="P171" s="193"/>
      <c r="Q171" s="193"/>
      <c r="R171" s="193"/>
      <c r="S171" s="193"/>
      <c r="T171" s="193"/>
      <c r="U171" s="193"/>
      <c r="V171" s="193"/>
      <c r="W171" s="193"/>
    </row>
    <row r="172" spans="1:23" x14ac:dyDescent="0.2">
      <c r="A172" s="193"/>
      <c r="B172" s="193"/>
      <c r="C172" s="193"/>
      <c r="D172" s="193"/>
      <c r="E172" s="193"/>
      <c r="F172" s="193"/>
      <c r="G172" s="193"/>
      <c r="H172" s="193"/>
      <c r="I172" s="193"/>
      <c r="J172" s="193"/>
      <c r="K172" s="193"/>
      <c r="L172" s="193"/>
      <c r="M172" s="193"/>
      <c r="N172" s="193"/>
      <c r="O172" s="193"/>
      <c r="P172" s="193"/>
      <c r="Q172" s="193"/>
      <c r="R172" s="193"/>
      <c r="S172" s="193"/>
      <c r="T172" s="193"/>
      <c r="U172" s="193"/>
      <c r="V172" s="193"/>
      <c r="W172" s="193"/>
    </row>
    <row r="173" spans="1:23" x14ac:dyDescent="0.2">
      <c r="A173" s="193"/>
      <c r="B173" s="193"/>
      <c r="C173" s="193"/>
      <c r="D173" s="193"/>
      <c r="E173" s="193"/>
      <c r="F173" s="193"/>
      <c r="G173" s="193"/>
      <c r="H173" s="193"/>
      <c r="I173" s="193"/>
      <c r="J173" s="193"/>
      <c r="K173" s="193"/>
      <c r="L173" s="193"/>
      <c r="M173" s="193"/>
      <c r="N173" s="193"/>
      <c r="O173" s="193"/>
      <c r="P173" s="193"/>
      <c r="Q173" s="193"/>
      <c r="R173" s="193"/>
      <c r="S173" s="193"/>
      <c r="T173" s="193"/>
      <c r="U173" s="193"/>
      <c r="V173" s="193"/>
      <c r="W173" s="193"/>
    </row>
    <row r="174" spans="1:23" x14ac:dyDescent="0.2">
      <c r="A174" s="193"/>
      <c r="B174" s="193"/>
      <c r="C174" s="193"/>
      <c r="D174" s="193"/>
      <c r="E174" s="193"/>
      <c r="F174" s="193"/>
      <c r="G174" s="193"/>
      <c r="H174" s="193"/>
      <c r="I174" s="193"/>
      <c r="J174" s="193"/>
      <c r="K174" s="193"/>
      <c r="L174" s="193"/>
      <c r="M174" s="193"/>
      <c r="N174" s="193"/>
      <c r="O174" s="193"/>
      <c r="P174" s="193"/>
      <c r="Q174" s="193"/>
      <c r="R174" s="193"/>
      <c r="S174" s="193"/>
      <c r="T174" s="193"/>
      <c r="U174" s="193"/>
      <c r="V174" s="193"/>
      <c r="W174" s="193"/>
    </row>
    <row r="175" spans="1:23" x14ac:dyDescent="0.2">
      <c r="A175" s="193"/>
      <c r="B175" s="193"/>
      <c r="C175" s="193"/>
      <c r="D175" s="193"/>
      <c r="E175" s="193"/>
      <c r="F175" s="193"/>
      <c r="G175" s="193"/>
      <c r="H175" s="193"/>
      <c r="I175" s="193"/>
      <c r="J175" s="193"/>
      <c r="K175" s="193"/>
      <c r="L175" s="193"/>
      <c r="M175" s="193"/>
      <c r="N175" s="193"/>
      <c r="O175" s="193"/>
      <c r="P175" s="193"/>
      <c r="Q175" s="193"/>
      <c r="R175" s="193"/>
      <c r="S175" s="193"/>
      <c r="T175" s="193"/>
      <c r="U175" s="193"/>
      <c r="V175" s="193"/>
      <c r="W175" s="193"/>
    </row>
    <row r="176" spans="1:23" x14ac:dyDescent="0.2">
      <c r="A176" s="193"/>
      <c r="B176" s="193"/>
      <c r="C176" s="193"/>
      <c r="D176" s="193"/>
      <c r="E176" s="193"/>
      <c r="F176" s="193"/>
      <c r="G176" s="193"/>
      <c r="H176" s="193"/>
      <c r="I176" s="193"/>
      <c r="J176" s="193"/>
      <c r="K176" s="193"/>
      <c r="L176" s="193"/>
      <c r="M176" s="193"/>
      <c r="N176" s="193"/>
      <c r="O176" s="193"/>
      <c r="P176" s="193"/>
      <c r="Q176" s="193"/>
      <c r="R176" s="193"/>
      <c r="S176" s="193"/>
      <c r="T176" s="193"/>
      <c r="U176" s="193"/>
      <c r="V176" s="193"/>
      <c r="W176" s="193"/>
    </row>
    <row r="177" spans="1:23" x14ac:dyDescent="0.2">
      <c r="A177" s="193"/>
      <c r="B177" s="193"/>
      <c r="C177" s="193"/>
      <c r="D177" s="193"/>
      <c r="E177" s="193"/>
      <c r="F177" s="193"/>
      <c r="G177" s="193"/>
      <c r="H177" s="193"/>
      <c r="I177" s="193"/>
      <c r="J177" s="193"/>
      <c r="K177" s="193"/>
      <c r="L177" s="193"/>
      <c r="M177" s="193"/>
      <c r="N177" s="193"/>
      <c r="O177" s="193"/>
      <c r="P177" s="193"/>
      <c r="Q177" s="193"/>
      <c r="R177" s="193"/>
      <c r="S177" s="193"/>
      <c r="T177" s="193"/>
      <c r="U177" s="193"/>
      <c r="V177" s="193"/>
      <c r="W177" s="193"/>
    </row>
    <row r="178" spans="1:23" x14ac:dyDescent="0.2">
      <c r="A178" s="193"/>
      <c r="B178" s="193"/>
      <c r="C178" s="193"/>
      <c r="D178" s="193"/>
      <c r="E178" s="193"/>
      <c r="F178" s="193"/>
      <c r="G178" s="193"/>
      <c r="H178" s="193"/>
      <c r="I178" s="193"/>
      <c r="J178" s="193"/>
      <c r="K178" s="193"/>
      <c r="L178" s="193"/>
      <c r="M178" s="193"/>
      <c r="N178" s="193"/>
      <c r="O178" s="193"/>
      <c r="P178" s="193"/>
      <c r="Q178" s="193"/>
      <c r="R178" s="193"/>
      <c r="S178" s="193"/>
      <c r="T178" s="193"/>
      <c r="U178" s="193"/>
      <c r="V178" s="193"/>
      <c r="W178" s="193"/>
    </row>
    <row r="179" spans="1:23" x14ac:dyDescent="0.2">
      <c r="A179" s="193"/>
      <c r="B179" s="193"/>
      <c r="C179" s="193"/>
      <c r="D179" s="193"/>
      <c r="E179" s="193"/>
      <c r="F179" s="193"/>
      <c r="G179" s="193"/>
      <c r="H179" s="193"/>
      <c r="I179" s="193"/>
      <c r="J179" s="193"/>
      <c r="K179" s="193"/>
      <c r="L179" s="193"/>
      <c r="M179" s="193"/>
      <c r="N179" s="193"/>
      <c r="O179" s="193"/>
      <c r="P179" s="193"/>
      <c r="Q179" s="193"/>
      <c r="R179" s="193"/>
      <c r="S179" s="193"/>
      <c r="T179" s="193"/>
      <c r="U179" s="193"/>
      <c r="V179" s="193"/>
      <c r="W179" s="193"/>
    </row>
    <row r="180" spans="1:23" x14ac:dyDescent="0.2">
      <c r="A180" s="193"/>
      <c r="B180" s="193"/>
      <c r="C180" s="193"/>
      <c r="D180" s="193"/>
      <c r="E180" s="193"/>
      <c r="F180" s="193"/>
      <c r="G180" s="193"/>
      <c r="H180" s="193"/>
      <c r="I180" s="193"/>
      <c r="J180" s="193"/>
      <c r="K180" s="193"/>
      <c r="L180" s="193"/>
      <c r="M180" s="193"/>
      <c r="N180" s="193"/>
      <c r="O180" s="193"/>
      <c r="P180" s="193"/>
      <c r="Q180" s="193"/>
      <c r="R180" s="193"/>
      <c r="S180" s="193"/>
      <c r="T180" s="193"/>
      <c r="U180" s="193"/>
      <c r="V180" s="193"/>
      <c r="W180" s="193"/>
    </row>
    <row r="181" spans="1:23" x14ac:dyDescent="0.2">
      <c r="A181" s="193"/>
      <c r="B181" s="193"/>
      <c r="C181" s="193"/>
      <c r="D181" s="193"/>
      <c r="E181" s="193"/>
      <c r="F181" s="193"/>
      <c r="G181" s="193"/>
      <c r="H181" s="193"/>
      <c r="I181" s="193"/>
      <c r="J181" s="193"/>
      <c r="K181" s="193"/>
      <c r="L181" s="193"/>
      <c r="M181" s="193"/>
      <c r="N181" s="193"/>
      <c r="O181" s="193"/>
      <c r="P181" s="193"/>
      <c r="Q181" s="193"/>
      <c r="R181" s="193"/>
      <c r="S181" s="193"/>
      <c r="T181" s="193"/>
      <c r="U181" s="193"/>
      <c r="V181" s="193"/>
      <c r="W181" s="193"/>
    </row>
    <row r="182" spans="1:23" x14ac:dyDescent="0.2">
      <c r="A182" s="193"/>
      <c r="B182" s="193"/>
      <c r="C182" s="193"/>
      <c r="D182" s="193"/>
      <c r="E182" s="193"/>
      <c r="F182" s="193"/>
      <c r="G182" s="193"/>
      <c r="H182" s="193"/>
      <c r="I182" s="193"/>
      <c r="J182" s="193"/>
      <c r="K182" s="193"/>
      <c r="L182" s="193"/>
      <c r="M182" s="193"/>
      <c r="N182" s="193"/>
      <c r="O182" s="193"/>
      <c r="P182" s="193"/>
      <c r="Q182" s="193"/>
      <c r="R182" s="193"/>
      <c r="S182" s="193"/>
      <c r="T182" s="193"/>
      <c r="U182" s="193"/>
      <c r="V182" s="193"/>
      <c r="W182" s="193"/>
    </row>
    <row r="183" spans="1:23" x14ac:dyDescent="0.2">
      <c r="A183" s="193"/>
      <c r="B183" s="193"/>
      <c r="C183" s="193"/>
      <c r="D183" s="193"/>
      <c r="E183" s="193"/>
      <c r="F183" s="193"/>
      <c r="G183" s="193"/>
      <c r="H183" s="193"/>
      <c r="I183" s="193"/>
      <c r="J183" s="193"/>
      <c r="K183" s="193"/>
      <c r="L183" s="193"/>
      <c r="M183" s="193"/>
      <c r="N183" s="193"/>
      <c r="O183" s="193"/>
      <c r="P183" s="193"/>
      <c r="Q183" s="193"/>
      <c r="R183" s="193"/>
      <c r="S183" s="193"/>
      <c r="T183" s="193"/>
      <c r="U183" s="193"/>
      <c r="V183" s="193"/>
      <c r="W183" s="193"/>
    </row>
    <row r="184" spans="1:23" x14ac:dyDescent="0.2">
      <c r="A184" s="193"/>
      <c r="B184" s="193"/>
      <c r="C184" s="193"/>
      <c r="D184" s="193"/>
      <c r="E184" s="193"/>
      <c r="F184" s="193"/>
      <c r="G184" s="193"/>
      <c r="H184" s="193"/>
      <c r="I184" s="193"/>
      <c r="J184" s="193"/>
      <c r="K184" s="193"/>
      <c r="L184" s="193"/>
      <c r="M184" s="193"/>
      <c r="N184" s="193"/>
      <c r="O184" s="193"/>
      <c r="P184" s="193"/>
      <c r="Q184" s="193"/>
      <c r="R184" s="193"/>
      <c r="S184" s="193"/>
      <c r="T184" s="193"/>
      <c r="U184" s="193"/>
      <c r="V184" s="193"/>
      <c r="W184" s="193"/>
    </row>
    <row r="185" spans="1:23" x14ac:dyDescent="0.2">
      <c r="A185" s="193"/>
      <c r="B185" s="193"/>
      <c r="C185" s="193"/>
      <c r="D185" s="193"/>
      <c r="E185" s="193"/>
      <c r="F185" s="193"/>
      <c r="G185" s="193"/>
      <c r="H185" s="193"/>
      <c r="I185" s="193"/>
      <c r="J185" s="193"/>
      <c r="K185" s="193"/>
      <c r="L185" s="193"/>
      <c r="M185" s="193"/>
      <c r="N185" s="193"/>
      <c r="O185" s="193"/>
      <c r="P185" s="193"/>
      <c r="Q185" s="193"/>
      <c r="R185" s="193"/>
      <c r="S185" s="193"/>
      <c r="T185" s="193"/>
      <c r="U185" s="193"/>
      <c r="V185" s="193"/>
      <c r="W185" s="193"/>
    </row>
    <row r="186" spans="1:23" x14ac:dyDescent="0.2">
      <c r="A186" s="193"/>
      <c r="B186" s="193"/>
      <c r="C186" s="193"/>
      <c r="D186" s="193"/>
      <c r="E186" s="193"/>
      <c r="F186" s="193"/>
      <c r="G186" s="193"/>
      <c r="H186" s="193"/>
      <c r="I186" s="193"/>
      <c r="J186" s="193"/>
      <c r="K186" s="193"/>
      <c r="L186" s="193"/>
      <c r="M186" s="193"/>
      <c r="N186" s="193"/>
      <c r="O186" s="193"/>
      <c r="P186" s="193"/>
      <c r="Q186" s="193"/>
      <c r="R186" s="193"/>
      <c r="S186" s="193"/>
      <c r="T186" s="193"/>
      <c r="U186" s="193"/>
      <c r="V186" s="193"/>
      <c r="W186" s="193"/>
    </row>
    <row r="187" spans="1:23" x14ac:dyDescent="0.2">
      <c r="A187" s="193"/>
      <c r="B187" s="193"/>
      <c r="C187" s="193"/>
      <c r="D187" s="193"/>
      <c r="E187" s="193"/>
      <c r="F187" s="193"/>
      <c r="G187" s="193"/>
      <c r="H187" s="193"/>
      <c r="I187" s="193"/>
      <c r="J187" s="193"/>
      <c r="K187" s="193"/>
      <c r="L187" s="193"/>
      <c r="M187" s="193"/>
      <c r="N187" s="193"/>
      <c r="O187" s="193"/>
      <c r="P187" s="193"/>
      <c r="Q187" s="193"/>
      <c r="R187" s="193"/>
      <c r="S187" s="193"/>
      <c r="T187" s="193"/>
      <c r="U187" s="193"/>
      <c r="V187" s="193"/>
      <c r="W187" s="193"/>
    </row>
    <row r="188" spans="1:23" x14ac:dyDescent="0.2">
      <c r="A188" s="193"/>
      <c r="B188" s="193"/>
      <c r="C188" s="193"/>
      <c r="D188" s="193"/>
      <c r="E188" s="193"/>
      <c r="F188" s="193"/>
      <c r="G188" s="193"/>
      <c r="H188" s="193"/>
      <c r="I188" s="193"/>
      <c r="J188" s="193"/>
      <c r="K188" s="193"/>
      <c r="L188" s="193"/>
      <c r="M188" s="193"/>
      <c r="N188" s="193"/>
      <c r="O188" s="193"/>
      <c r="P188" s="193"/>
      <c r="Q188" s="193"/>
      <c r="R188" s="193"/>
      <c r="S188" s="193"/>
      <c r="T188" s="193"/>
      <c r="U188" s="193"/>
      <c r="V188" s="193"/>
      <c r="W188" s="193"/>
    </row>
    <row r="189" spans="1:23" x14ac:dyDescent="0.2">
      <c r="A189" s="193"/>
      <c r="B189" s="193"/>
      <c r="C189" s="193"/>
      <c r="D189" s="193"/>
      <c r="E189" s="193"/>
      <c r="F189" s="193"/>
      <c r="G189" s="193"/>
      <c r="H189" s="193"/>
      <c r="I189" s="193"/>
      <c r="J189" s="193"/>
      <c r="K189" s="193"/>
      <c r="L189" s="193"/>
      <c r="M189" s="193"/>
      <c r="N189" s="193"/>
      <c r="O189" s="193"/>
      <c r="P189" s="193"/>
      <c r="Q189" s="193"/>
      <c r="R189" s="193"/>
      <c r="S189" s="193"/>
      <c r="T189" s="193"/>
      <c r="U189" s="193"/>
      <c r="V189" s="193"/>
      <c r="W189" s="193"/>
    </row>
    <row r="190" spans="1:23" x14ac:dyDescent="0.2">
      <c r="A190" s="193"/>
      <c r="B190" s="193"/>
      <c r="C190" s="193"/>
      <c r="D190" s="193"/>
      <c r="E190" s="193"/>
      <c r="F190" s="193"/>
      <c r="G190" s="193"/>
      <c r="H190" s="193"/>
      <c r="I190" s="193"/>
      <c r="J190" s="193"/>
      <c r="K190" s="193"/>
      <c r="L190" s="193"/>
      <c r="M190" s="193"/>
      <c r="N190" s="193"/>
      <c r="O190" s="193"/>
      <c r="P190" s="193"/>
      <c r="Q190" s="193"/>
      <c r="R190" s="193"/>
      <c r="S190" s="193"/>
      <c r="T190" s="193"/>
      <c r="U190" s="193"/>
      <c r="V190" s="193"/>
      <c r="W190" s="193"/>
    </row>
    <row r="191" spans="1:23" x14ac:dyDescent="0.2">
      <c r="A191" s="193"/>
      <c r="B191" s="193"/>
      <c r="C191" s="193"/>
      <c r="D191" s="193"/>
      <c r="E191" s="193"/>
      <c r="F191" s="193"/>
      <c r="G191" s="193"/>
      <c r="H191" s="193"/>
      <c r="I191" s="193"/>
      <c r="J191" s="193"/>
      <c r="K191" s="193"/>
      <c r="L191" s="193"/>
      <c r="M191" s="193"/>
      <c r="N191" s="193"/>
      <c r="O191" s="193"/>
      <c r="P191" s="193"/>
      <c r="Q191" s="193"/>
      <c r="R191" s="193"/>
      <c r="S191" s="193"/>
      <c r="T191" s="193"/>
      <c r="U191" s="193"/>
      <c r="V191" s="193"/>
      <c r="W191" s="193"/>
    </row>
    <row r="192" spans="1:23" x14ac:dyDescent="0.2">
      <c r="A192" s="193"/>
      <c r="B192" s="193"/>
      <c r="C192" s="193"/>
      <c r="D192" s="193"/>
      <c r="E192" s="193"/>
      <c r="F192" s="193"/>
      <c r="G192" s="193"/>
      <c r="H192" s="193"/>
      <c r="I192" s="193"/>
      <c r="J192" s="193"/>
      <c r="K192" s="193"/>
      <c r="L192" s="193"/>
      <c r="M192" s="193"/>
      <c r="N192" s="193"/>
      <c r="O192" s="193"/>
      <c r="P192" s="193"/>
      <c r="Q192" s="193"/>
      <c r="R192" s="193"/>
      <c r="S192" s="193"/>
      <c r="T192" s="193"/>
      <c r="U192" s="193"/>
      <c r="V192" s="193"/>
      <c r="W192" s="193"/>
    </row>
    <row r="193" spans="1:23" x14ac:dyDescent="0.2">
      <c r="A193" s="193"/>
      <c r="B193" s="193"/>
      <c r="C193" s="193"/>
      <c r="D193" s="193"/>
      <c r="E193" s="193"/>
      <c r="F193" s="193"/>
      <c r="G193" s="193"/>
      <c r="H193" s="193"/>
      <c r="I193" s="193"/>
      <c r="J193" s="193"/>
      <c r="K193" s="193"/>
      <c r="L193" s="193"/>
      <c r="M193" s="193"/>
      <c r="N193" s="193"/>
      <c r="O193" s="193"/>
      <c r="P193" s="193"/>
      <c r="Q193" s="193"/>
      <c r="R193" s="193"/>
      <c r="S193" s="193"/>
      <c r="T193" s="193"/>
      <c r="U193" s="193"/>
      <c r="V193" s="193"/>
      <c r="W193" s="193"/>
    </row>
    <row r="194" spans="1:23" x14ac:dyDescent="0.2">
      <c r="A194" s="193"/>
      <c r="B194" s="193"/>
      <c r="C194" s="193"/>
      <c r="D194" s="193"/>
      <c r="E194" s="193"/>
      <c r="F194" s="193"/>
      <c r="G194" s="193"/>
      <c r="H194" s="193"/>
      <c r="I194" s="193"/>
      <c r="J194" s="193"/>
      <c r="K194" s="193"/>
      <c r="L194" s="193"/>
      <c r="M194" s="193"/>
      <c r="N194" s="193"/>
      <c r="O194" s="193"/>
      <c r="P194" s="193"/>
      <c r="Q194" s="193"/>
      <c r="R194" s="193"/>
      <c r="S194" s="193"/>
      <c r="T194" s="193"/>
      <c r="U194" s="193"/>
      <c r="V194" s="193"/>
      <c r="W194" s="193"/>
    </row>
    <row r="195" spans="1:23" x14ac:dyDescent="0.2">
      <c r="A195" s="193"/>
      <c r="B195" s="193"/>
      <c r="C195" s="193"/>
      <c r="D195" s="193"/>
      <c r="E195" s="193"/>
      <c r="F195" s="193"/>
      <c r="G195" s="193"/>
      <c r="H195" s="193"/>
      <c r="I195" s="193"/>
      <c r="J195" s="193"/>
      <c r="K195" s="193"/>
      <c r="L195" s="193"/>
      <c r="M195" s="193"/>
      <c r="N195" s="193"/>
      <c r="O195" s="193"/>
      <c r="P195" s="193"/>
      <c r="Q195" s="193"/>
      <c r="R195" s="193"/>
      <c r="S195" s="193"/>
      <c r="T195" s="193"/>
      <c r="U195" s="193"/>
      <c r="V195" s="193"/>
      <c r="W195" s="193"/>
    </row>
    <row r="196" spans="1:23" x14ac:dyDescent="0.2">
      <c r="A196" s="193"/>
      <c r="B196" s="193"/>
      <c r="C196" s="193"/>
      <c r="D196" s="193"/>
      <c r="E196" s="193"/>
      <c r="F196" s="193"/>
      <c r="G196" s="193"/>
      <c r="H196" s="193"/>
      <c r="I196" s="193"/>
      <c r="J196" s="193"/>
      <c r="K196" s="193"/>
      <c r="L196" s="193"/>
      <c r="M196" s="193"/>
      <c r="N196" s="193"/>
      <c r="O196" s="193"/>
      <c r="P196" s="193"/>
      <c r="Q196" s="193"/>
      <c r="R196" s="193"/>
      <c r="S196" s="193"/>
      <c r="T196" s="193"/>
      <c r="U196" s="193"/>
      <c r="V196" s="193"/>
      <c r="W196" s="193"/>
    </row>
    <row r="197" spans="1:23" x14ac:dyDescent="0.2">
      <c r="A197" s="193"/>
      <c r="B197" s="193"/>
      <c r="C197" s="193"/>
      <c r="D197" s="193"/>
      <c r="E197" s="193"/>
      <c r="F197" s="193"/>
      <c r="G197" s="193"/>
      <c r="H197" s="193"/>
      <c r="I197" s="193"/>
      <c r="J197" s="193"/>
      <c r="K197" s="193"/>
      <c r="L197" s="193"/>
      <c r="M197" s="193"/>
      <c r="N197" s="193"/>
      <c r="O197" s="193"/>
      <c r="P197" s="193"/>
      <c r="Q197" s="193"/>
      <c r="R197" s="193"/>
      <c r="S197" s="193"/>
      <c r="T197" s="193"/>
      <c r="U197" s="193"/>
      <c r="V197" s="193"/>
      <c r="W197" s="193"/>
    </row>
    <row r="198" spans="1:23" x14ac:dyDescent="0.2">
      <c r="A198" s="193"/>
      <c r="B198" s="193"/>
      <c r="C198" s="193"/>
      <c r="D198" s="193"/>
      <c r="E198" s="193"/>
      <c r="F198" s="193"/>
      <c r="G198" s="193"/>
      <c r="H198" s="193"/>
      <c r="I198" s="193"/>
      <c r="J198" s="193"/>
      <c r="K198" s="193"/>
      <c r="L198" s="193"/>
      <c r="M198" s="193"/>
      <c r="N198" s="193"/>
      <c r="O198" s="193"/>
      <c r="P198" s="193"/>
      <c r="Q198" s="193"/>
      <c r="R198" s="193"/>
      <c r="S198" s="193"/>
      <c r="T198" s="193"/>
      <c r="U198" s="193"/>
      <c r="V198" s="193"/>
      <c r="W198" s="193"/>
    </row>
    <row r="199" spans="1:23" x14ac:dyDescent="0.2">
      <c r="A199" s="193"/>
      <c r="B199" s="193"/>
      <c r="C199" s="193"/>
      <c r="D199" s="193"/>
      <c r="E199" s="193"/>
      <c r="F199" s="193"/>
      <c r="G199" s="193"/>
      <c r="H199" s="193"/>
      <c r="I199" s="193"/>
      <c r="J199" s="193"/>
      <c r="K199" s="193"/>
      <c r="L199" s="193"/>
      <c r="M199" s="193"/>
      <c r="N199" s="193"/>
      <c r="O199" s="193"/>
      <c r="P199" s="193"/>
      <c r="Q199" s="193"/>
      <c r="R199" s="193"/>
      <c r="S199" s="193"/>
      <c r="T199" s="193"/>
      <c r="U199" s="193"/>
      <c r="V199" s="193"/>
      <c r="W199" s="193"/>
    </row>
    <row r="200" spans="1:23" x14ac:dyDescent="0.2">
      <c r="A200" s="193"/>
      <c r="B200" s="193"/>
      <c r="C200" s="193"/>
      <c r="D200" s="193"/>
      <c r="E200" s="193"/>
      <c r="F200" s="193"/>
      <c r="G200" s="193"/>
      <c r="H200" s="193"/>
      <c r="I200" s="193"/>
      <c r="J200" s="193"/>
      <c r="K200" s="193"/>
      <c r="L200" s="193"/>
      <c r="M200" s="193"/>
      <c r="N200" s="193"/>
      <c r="O200" s="193"/>
      <c r="P200" s="193"/>
      <c r="Q200" s="193"/>
      <c r="R200" s="193"/>
      <c r="S200" s="193"/>
      <c r="T200" s="193"/>
      <c r="U200" s="193"/>
      <c r="V200" s="193"/>
      <c r="W200" s="193"/>
    </row>
    <row r="201" spans="1:23" x14ac:dyDescent="0.2">
      <c r="A201" s="193"/>
      <c r="B201" s="193"/>
      <c r="C201" s="193"/>
      <c r="D201" s="193"/>
      <c r="E201" s="193"/>
      <c r="F201" s="193"/>
      <c r="G201" s="193"/>
      <c r="H201" s="193"/>
      <c r="I201" s="193"/>
      <c r="J201" s="193"/>
      <c r="K201" s="193"/>
      <c r="L201" s="193"/>
      <c r="M201" s="193"/>
      <c r="N201" s="193"/>
      <c r="O201" s="193"/>
      <c r="P201" s="193"/>
      <c r="Q201" s="193"/>
      <c r="R201" s="193"/>
      <c r="S201" s="193"/>
      <c r="T201" s="193"/>
      <c r="U201" s="193"/>
      <c r="V201" s="193"/>
      <c r="W201" s="193"/>
    </row>
    <row r="202" spans="1:23" x14ac:dyDescent="0.2">
      <c r="A202" s="193"/>
      <c r="B202" s="193"/>
      <c r="C202" s="193"/>
      <c r="D202" s="193"/>
      <c r="E202" s="193"/>
      <c r="F202" s="193"/>
      <c r="G202" s="193"/>
      <c r="H202" s="193"/>
      <c r="I202" s="193"/>
      <c r="J202" s="193"/>
      <c r="K202" s="193"/>
      <c r="L202" s="193"/>
      <c r="M202" s="193"/>
      <c r="N202" s="193"/>
      <c r="O202" s="193"/>
      <c r="P202" s="193"/>
      <c r="Q202" s="193"/>
      <c r="R202" s="193"/>
      <c r="S202" s="193"/>
      <c r="T202" s="193"/>
      <c r="U202" s="193"/>
      <c r="V202" s="193"/>
      <c r="W202" s="193"/>
    </row>
    <row r="203" spans="1:23" x14ac:dyDescent="0.2">
      <c r="A203" s="193"/>
      <c r="B203" s="193"/>
      <c r="C203" s="193"/>
      <c r="D203" s="193"/>
      <c r="E203" s="193"/>
      <c r="F203" s="193"/>
      <c r="G203" s="193"/>
      <c r="H203" s="193"/>
      <c r="I203" s="193"/>
      <c r="J203" s="193"/>
      <c r="K203" s="193"/>
      <c r="L203" s="193"/>
      <c r="M203" s="193"/>
      <c r="N203" s="193"/>
      <c r="O203" s="193"/>
      <c r="P203" s="193"/>
      <c r="Q203" s="193"/>
      <c r="R203" s="193"/>
      <c r="S203" s="193"/>
      <c r="T203" s="193"/>
      <c r="U203" s="193"/>
      <c r="V203" s="193"/>
      <c r="W203" s="193"/>
    </row>
    <row r="204" spans="1:23" x14ac:dyDescent="0.2">
      <c r="A204" s="193"/>
      <c r="B204" s="193"/>
      <c r="C204" s="193"/>
      <c r="D204" s="193"/>
      <c r="E204" s="193"/>
      <c r="F204" s="193"/>
      <c r="G204" s="193"/>
      <c r="H204" s="193"/>
      <c r="I204" s="193"/>
      <c r="J204" s="193"/>
      <c r="K204" s="193"/>
      <c r="L204" s="193"/>
      <c r="M204" s="193"/>
      <c r="N204" s="193"/>
      <c r="O204" s="193"/>
      <c r="P204" s="193"/>
      <c r="Q204" s="193"/>
      <c r="R204" s="193"/>
      <c r="S204" s="193"/>
      <c r="T204" s="193"/>
      <c r="U204" s="193"/>
      <c r="V204" s="193"/>
      <c r="W204" s="193"/>
    </row>
    <row r="205" spans="1:23" x14ac:dyDescent="0.2">
      <c r="A205" s="193"/>
      <c r="B205" s="193"/>
      <c r="C205" s="193"/>
      <c r="D205" s="193"/>
      <c r="E205" s="193"/>
      <c r="F205" s="193"/>
      <c r="G205" s="193"/>
      <c r="H205" s="193"/>
      <c r="I205" s="193"/>
      <c r="J205" s="193"/>
      <c r="K205" s="193"/>
      <c r="L205" s="193"/>
      <c r="M205" s="193"/>
      <c r="N205" s="193"/>
      <c r="O205" s="193"/>
      <c r="P205" s="193"/>
      <c r="Q205" s="193"/>
      <c r="R205" s="193"/>
      <c r="S205" s="193"/>
      <c r="T205" s="193"/>
      <c r="U205" s="193"/>
      <c r="V205" s="193"/>
      <c r="W205" s="193"/>
    </row>
    <row r="206" spans="1:23" x14ac:dyDescent="0.2">
      <c r="A206" s="193"/>
      <c r="B206" s="193"/>
      <c r="C206" s="193"/>
      <c r="D206" s="193"/>
      <c r="E206" s="193"/>
      <c r="F206" s="193"/>
      <c r="G206" s="193"/>
      <c r="H206" s="193"/>
      <c r="I206" s="193"/>
      <c r="J206" s="193"/>
      <c r="K206" s="193"/>
      <c r="L206" s="193"/>
      <c r="M206" s="193"/>
      <c r="N206" s="193"/>
      <c r="O206" s="193"/>
      <c r="P206" s="193"/>
      <c r="Q206" s="193"/>
      <c r="R206" s="193"/>
      <c r="S206" s="193"/>
      <c r="T206" s="193"/>
      <c r="U206" s="193"/>
      <c r="V206" s="193"/>
      <c r="W206" s="193"/>
    </row>
    <row r="207" spans="1:23" x14ac:dyDescent="0.2">
      <c r="A207" s="193"/>
      <c r="B207" s="193"/>
      <c r="C207" s="193"/>
      <c r="D207" s="193"/>
      <c r="E207" s="193"/>
      <c r="F207" s="193"/>
      <c r="G207" s="193"/>
      <c r="H207" s="193"/>
      <c r="I207" s="193"/>
      <c r="J207" s="193"/>
      <c r="K207" s="193"/>
      <c r="L207" s="193"/>
      <c r="M207" s="193"/>
      <c r="N207" s="193"/>
      <c r="O207" s="193"/>
      <c r="P207" s="193"/>
      <c r="Q207" s="193"/>
      <c r="R207" s="193"/>
      <c r="S207" s="193"/>
      <c r="T207" s="193"/>
      <c r="U207" s="193"/>
      <c r="V207" s="193"/>
      <c r="W207" s="193"/>
    </row>
    <row r="208" spans="1:23" x14ac:dyDescent="0.2">
      <c r="A208" s="193"/>
      <c r="B208" s="193"/>
      <c r="C208" s="193"/>
      <c r="D208" s="193"/>
      <c r="E208" s="193"/>
      <c r="F208" s="193"/>
      <c r="G208" s="193"/>
      <c r="H208" s="193"/>
      <c r="I208" s="193"/>
      <c r="J208" s="193"/>
      <c r="K208" s="193"/>
      <c r="L208" s="193"/>
      <c r="M208" s="193"/>
      <c r="N208" s="193"/>
      <c r="O208" s="193"/>
      <c r="P208" s="193"/>
      <c r="Q208" s="193"/>
      <c r="R208" s="193"/>
      <c r="S208" s="193"/>
      <c r="T208" s="193"/>
      <c r="U208" s="193"/>
      <c r="V208" s="193"/>
      <c r="W208" s="193"/>
    </row>
    <row r="209" spans="1:23" x14ac:dyDescent="0.2">
      <c r="A209" s="193"/>
      <c r="B209" s="193"/>
      <c r="C209" s="193"/>
      <c r="D209" s="193"/>
      <c r="E209" s="193"/>
      <c r="F209" s="193"/>
      <c r="G209" s="193"/>
      <c r="H209" s="193"/>
      <c r="I209" s="193"/>
      <c r="J209" s="193"/>
      <c r="K209" s="193"/>
      <c r="L209" s="193"/>
      <c r="M209" s="193"/>
      <c r="N209" s="193"/>
      <c r="O209" s="193"/>
      <c r="P209" s="193"/>
      <c r="Q209" s="193"/>
      <c r="R209" s="193"/>
      <c r="S209" s="193"/>
      <c r="T209" s="193"/>
      <c r="U209" s="193"/>
      <c r="V209" s="193"/>
      <c r="W209" s="193"/>
    </row>
    <row r="210" spans="1:23" x14ac:dyDescent="0.2">
      <c r="A210" s="193"/>
      <c r="B210" s="193"/>
      <c r="C210" s="193"/>
      <c r="D210" s="193"/>
      <c r="E210" s="193"/>
      <c r="F210" s="193"/>
      <c r="G210" s="193"/>
      <c r="H210" s="193"/>
      <c r="I210" s="193"/>
      <c r="J210" s="193"/>
      <c r="K210" s="193"/>
      <c r="L210" s="193"/>
      <c r="M210" s="193"/>
      <c r="N210" s="193"/>
      <c r="O210" s="193"/>
      <c r="P210" s="193"/>
      <c r="Q210" s="193"/>
      <c r="R210" s="193"/>
      <c r="S210" s="193"/>
      <c r="T210" s="193"/>
      <c r="U210" s="193"/>
      <c r="V210" s="193"/>
      <c r="W210" s="193"/>
    </row>
    <row r="211" spans="1:23" x14ac:dyDescent="0.2">
      <c r="A211" s="193"/>
      <c r="B211" s="193"/>
      <c r="C211" s="193"/>
      <c r="D211" s="193"/>
      <c r="E211" s="193"/>
      <c r="F211" s="193"/>
      <c r="G211" s="193"/>
      <c r="H211" s="193"/>
      <c r="I211" s="193"/>
      <c r="J211" s="193"/>
      <c r="K211" s="193"/>
      <c r="L211" s="193"/>
      <c r="M211" s="193"/>
      <c r="N211" s="193"/>
      <c r="O211" s="193"/>
      <c r="P211" s="193"/>
      <c r="Q211" s="193"/>
      <c r="R211" s="193"/>
      <c r="S211" s="193"/>
      <c r="T211" s="193"/>
      <c r="U211" s="193"/>
      <c r="V211" s="193"/>
      <c r="W211" s="193"/>
    </row>
    <row r="212" spans="1:23" x14ac:dyDescent="0.2">
      <c r="A212" s="193"/>
      <c r="B212" s="193"/>
      <c r="C212" s="193"/>
      <c r="D212" s="193"/>
      <c r="E212" s="193"/>
      <c r="F212" s="193"/>
      <c r="G212" s="193"/>
      <c r="H212" s="193"/>
      <c r="I212" s="193"/>
      <c r="J212" s="193"/>
      <c r="K212" s="193"/>
      <c r="L212" s="193"/>
      <c r="M212" s="193"/>
      <c r="N212" s="193"/>
      <c r="O212" s="193"/>
      <c r="P212" s="193"/>
      <c r="Q212" s="193"/>
      <c r="R212" s="193"/>
      <c r="S212" s="193"/>
      <c r="T212" s="193"/>
      <c r="U212" s="193"/>
      <c r="V212" s="193"/>
      <c r="W212" s="193"/>
    </row>
    <row r="213" spans="1:23" x14ac:dyDescent="0.2">
      <c r="A213" s="193"/>
      <c r="B213" s="193"/>
      <c r="C213" s="193"/>
      <c r="D213" s="193"/>
      <c r="E213" s="193"/>
      <c r="F213" s="193"/>
      <c r="G213" s="193"/>
      <c r="H213" s="193"/>
      <c r="I213" s="193"/>
      <c r="J213" s="193"/>
      <c r="K213" s="193"/>
      <c r="L213" s="193"/>
      <c r="M213" s="193"/>
      <c r="N213" s="193"/>
      <c r="O213" s="193"/>
      <c r="P213" s="193"/>
      <c r="Q213" s="193"/>
      <c r="R213" s="193"/>
      <c r="S213" s="193"/>
      <c r="T213" s="193"/>
      <c r="U213" s="193"/>
      <c r="V213" s="193"/>
      <c r="W213" s="193"/>
    </row>
    <row r="214" spans="1:23" x14ac:dyDescent="0.2">
      <c r="A214" s="193"/>
      <c r="B214" s="193"/>
      <c r="C214" s="193"/>
      <c r="D214" s="193"/>
      <c r="E214" s="193"/>
      <c r="F214" s="193"/>
      <c r="G214" s="193"/>
      <c r="H214" s="193"/>
      <c r="I214" s="193"/>
      <c r="J214" s="193"/>
      <c r="K214" s="193"/>
      <c r="L214" s="193"/>
      <c r="M214" s="193"/>
      <c r="N214" s="193"/>
      <c r="O214" s="193"/>
      <c r="P214" s="193"/>
      <c r="Q214" s="193"/>
      <c r="R214" s="193"/>
      <c r="S214" s="193"/>
      <c r="T214" s="193"/>
      <c r="U214" s="193"/>
      <c r="V214" s="193"/>
      <c r="W214" s="193"/>
    </row>
    <row r="215" spans="1:23" x14ac:dyDescent="0.2">
      <c r="A215" s="193"/>
      <c r="B215" s="193"/>
      <c r="C215" s="193"/>
      <c r="D215" s="193"/>
      <c r="E215" s="193"/>
      <c r="F215" s="193"/>
      <c r="G215" s="193"/>
      <c r="H215" s="193"/>
      <c r="I215" s="193"/>
      <c r="J215" s="193"/>
      <c r="K215" s="193"/>
      <c r="L215" s="193"/>
      <c r="M215" s="193"/>
      <c r="N215" s="193"/>
      <c r="O215" s="193"/>
      <c r="P215" s="193"/>
      <c r="Q215" s="193"/>
      <c r="R215" s="193"/>
      <c r="S215" s="193"/>
      <c r="T215" s="193"/>
      <c r="U215" s="193"/>
      <c r="V215" s="193"/>
      <c r="W215" s="193"/>
    </row>
    <row r="216" spans="1:23" x14ac:dyDescent="0.2">
      <c r="A216" s="193"/>
      <c r="B216" s="193"/>
      <c r="C216" s="193"/>
      <c r="D216" s="193"/>
      <c r="E216" s="193"/>
      <c r="F216" s="193"/>
      <c r="G216" s="193"/>
      <c r="H216" s="193"/>
      <c r="I216" s="193"/>
      <c r="J216" s="193"/>
      <c r="K216" s="193"/>
      <c r="L216" s="193"/>
      <c r="M216" s="193"/>
      <c r="N216" s="193"/>
      <c r="O216" s="193"/>
      <c r="P216" s="193"/>
      <c r="Q216" s="193"/>
      <c r="R216" s="193"/>
      <c r="S216" s="193"/>
      <c r="T216" s="193"/>
      <c r="U216" s="193"/>
      <c r="V216" s="193"/>
      <c r="W216" s="193"/>
    </row>
    <row r="217" spans="1:23" x14ac:dyDescent="0.2">
      <c r="A217" s="193"/>
      <c r="B217" s="193"/>
      <c r="C217" s="193"/>
      <c r="D217" s="193"/>
      <c r="E217" s="193"/>
      <c r="F217" s="193"/>
      <c r="G217" s="193"/>
      <c r="H217" s="193"/>
      <c r="I217" s="193"/>
      <c r="J217" s="193"/>
      <c r="K217" s="193"/>
      <c r="L217" s="193"/>
      <c r="M217" s="193"/>
      <c r="N217" s="193"/>
      <c r="O217" s="193"/>
      <c r="P217" s="193"/>
      <c r="Q217" s="193"/>
      <c r="R217" s="193"/>
      <c r="S217" s="193"/>
      <c r="T217" s="193"/>
      <c r="U217" s="193"/>
      <c r="V217" s="193"/>
      <c r="W217" s="193"/>
    </row>
    <row r="218" spans="1:23" x14ac:dyDescent="0.2">
      <c r="A218" s="193"/>
      <c r="B218" s="193"/>
      <c r="C218" s="193"/>
      <c r="D218" s="193"/>
      <c r="E218" s="193"/>
      <c r="F218" s="193"/>
      <c r="G218" s="193"/>
      <c r="H218" s="193"/>
      <c r="I218" s="193"/>
      <c r="J218" s="193"/>
      <c r="K218" s="193"/>
      <c r="L218" s="193"/>
      <c r="M218" s="193"/>
      <c r="N218" s="193"/>
      <c r="O218" s="193"/>
      <c r="P218" s="193"/>
      <c r="Q218" s="193"/>
      <c r="R218" s="193"/>
      <c r="S218" s="193"/>
      <c r="T218" s="193"/>
      <c r="U218" s="193"/>
      <c r="V218" s="193"/>
      <c r="W218" s="193"/>
    </row>
    <row r="219" spans="1:23" x14ac:dyDescent="0.2">
      <c r="A219" s="193"/>
      <c r="B219" s="193"/>
      <c r="C219" s="193"/>
      <c r="D219" s="193"/>
      <c r="E219" s="193"/>
      <c r="F219" s="193"/>
      <c r="G219" s="193"/>
      <c r="H219" s="193"/>
      <c r="I219" s="193"/>
      <c r="J219" s="193"/>
      <c r="K219" s="193"/>
      <c r="L219" s="193"/>
      <c r="M219" s="193"/>
      <c r="N219" s="193"/>
      <c r="O219" s="193"/>
      <c r="P219" s="193"/>
      <c r="Q219" s="193"/>
      <c r="R219" s="193"/>
      <c r="S219" s="193"/>
      <c r="T219" s="193"/>
      <c r="U219" s="193"/>
      <c r="V219" s="193"/>
      <c r="W219" s="193"/>
    </row>
    <row r="220" spans="1:23" x14ac:dyDescent="0.2">
      <c r="A220" s="193"/>
      <c r="B220" s="193"/>
      <c r="C220" s="193"/>
      <c r="D220" s="193"/>
      <c r="E220" s="193"/>
      <c r="F220" s="193"/>
      <c r="G220" s="193"/>
      <c r="H220" s="193"/>
      <c r="I220" s="193"/>
      <c r="J220" s="193"/>
      <c r="K220" s="193"/>
      <c r="L220" s="193"/>
      <c r="M220" s="193"/>
      <c r="N220" s="193"/>
      <c r="O220" s="193"/>
      <c r="P220" s="193"/>
      <c r="Q220" s="193"/>
      <c r="R220" s="193"/>
      <c r="S220" s="193"/>
      <c r="T220" s="193"/>
      <c r="U220" s="193"/>
      <c r="V220" s="193"/>
      <c r="W220" s="193"/>
    </row>
    <row r="221" spans="1:23" x14ac:dyDescent="0.2">
      <c r="A221" s="193"/>
      <c r="B221" s="193"/>
      <c r="C221" s="193"/>
      <c r="D221" s="193"/>
      <c r="E221" s="193"/>
      <c r="F221" s="193"/>
      <c r="G221" s="193"/>
      <c r="H221" s="193"/>
      <c r="I221" s="193"/>
      <c r="J221" s="193"/>
      <c r="K221" s="193"/>
      <c r="L221" s="193"/>
      <c r="M221" s="193"/>
      <c r="N221" s="193"/>
      <c r="O221" s="193"/>
      <c r="P221" s="193"/>
      <c r="Q221" s="193"/>
      <c r="R221" s="193"/>
      <c r="S221" s="193"/>
      <c r="T221" s="193"/>
      <c r="U221" s="193"/>
      <c r="V221" s="193"/>
      <c r="W221" s="193"/>
    </row>
    <row r="222" spans="1:23" x14ac:dyDescent="0.2">
      <c r="A222" s="193"/>
      <c r="B222" s="193"/>
      <c r="C222" s="193"/>
      <c r="D222" s="193"/>
      <c r="E222" s="193"/>
      <c r="F222" s="193"/>
      <c r="G222" s="193"/>
      <c r="H222" s="193"/>
      <c r="I222" s="193"/>
      <c r="J222" s="193"/>
      <c r="K222" s="193"/>
      <c r="L222" s="193"/>
      <c r="M222" s="193"/>
      <c r="N222" s="193"/>
      <c r="O222" s="193"/>
      <c r="P222" s="193"/>
      <c r="Q222" s="193"/>
      <c r="R222" s="193"/>
      <c r="S222" s="193"/>
      <c r="T222" s="193"/>
      <c r="U222" s="193"/>
      <c r="V222" s="193"/>
      <c r="W222" s="193"/>
    </row>
    <row r="223" spans="1:23" x14ac:dyDescent="0.2">
      <c r="A223" s="193"/>
      <c r="B223" s="193"/>
      <c r="C223" s="193"/>
      <c r="D223" s="193"/>
      <c r="E223" s="193"/>
      <c r="F223" s="193"/>
      <c r="G223" s="193"/>
      <c r="H223" s="193"/>
      <c r="I223" s="193"/>
      <c r="J223" s="193"/>
      <c r="K223" s="193"/>
      <c r="L223" s="193"/>
      <c r="M223" s="193"/>
      <c r="N223" s="193"/>
      <c r="O223" s="193"/>
      <c r="P223" s="193"/>
      <c r="Q223" s="193"/>
      <c r="R223" s="193"/>
      <c r="S223" s="193"/>
      <c r="T223" s="193"/>
      <c r="U223" s="193"/>
      <c r="V223" s="193"/>
      <c r="W223" s="193"/>
    </row>
    <row r="224" spans="1:23" x14ac:dyDescent="0.2">
      <c r="A224" s="193"/>
      <c r="B224" s="193"/>
      <c r="C224" s="193"/>
      <c r="D224" s="193"/>
      <c r="E224" s="193"/>
      <c r="F224" s="193"/>
      <c r="G224" s="193"/>
      <c r="H224" s="193"/>
      <c r="I224" s="193"/>
      <c r="J224" s="193"/>
      <c r="K224" s="193"/>
      <c r="L224" s="193"/>
      <c r="M224" s="193"/>
      <c r="N224" s="193"/>
      <c r="O224" s="193"/>
      <c r="P224" s="193"/>
      <c r="Q224" s="193"/>
      <c r="R224" s="193"/>
      <c r="S224" s="193"/>
      <c r="T224" s="193"/>
      <c r="U224" s="193"/>
      <c r="V224" s="193"/>
      <c r="W224" s="193"/>
    </row>
    <row r="225" spans="1:23" x14ac:dyDescent="0.2">
      <c r="A225" s="193"/>
      <c r="B225" s="193"/>
      <c r="C225" s="193"/>
      <c r="D225" s="193"/>
      <c r="E225" s="193"/>
      <c r="F225" s="193"/>
      <c r="G225" s="193"/>
      <c r="H225" s="193"/>
      <c r="I225" s="193"/>
      <c r="J225" s="193"/>
      <c r="K225" s="193"/>
      <c r="L225" s="193"/>
      <c r="M225" s="193"/>
      <c r="N225" s="193"/>
      <c r="O225" s="193"/>
      <c r="P225" s="193"/>
      <c r="Q225" s="193"/>
      <c r="R225" s="193"/>
      <c r="S225" s="193"/>
      <c r="T225" s="193"/>
      <c r="U225" s="193"/>
      <c r="V225" s="193"/>
      <c r="W225" s="193"/>
    </row>
    <row r="226" spans="1:23" x14ac:dyDescent="0.2">
      <c r="A226" s="193"/>
      <c r="B226" s="193"/>
      <c r="C226" s="193"/>
      <c r="D226" s="193"/>
      <c r="E226" s="193"/>
      <c r="F226" s="193"/>
      <c r="G226" s="193"/>
      <c r="H226" s="193"/>
      <c r="I226" s="193"/>
      <c r="J226" s="193"/>
      <c r="K226" s="193"/>
      <c r="L226" s="193"/>
      <c r="M226" s="193"/>
      <c r="N226" s="193"/>
      <c r="O226" s="193"/>
      <c r="P226" s="193"/>
      <c r="Q226" s="193"/>
      <c r="R226" s="193"/>
      <c r="S226" s="193"/>
      <c r="T226" s="193"/>
      <c r="U226" s="193"/>
      <c r="V226" s="193"/>
      <c r="W226" s="193"/>
    </row>
    <row r="227" spans="1:23" x14ac:dyDescent="0.2">
      <c r="A227" s="193"/>
      <c r="B227" s="193"/>
      <c r="C227" s="193"/>
      <c r="D227" s="193"/>
      <c r="E227" s="193"/>
      <c r="F227" s="193"/>
      <c r="G227" s="193"/>
      <c r="H227" s="193"/>
      <c r="I227" s="193"/>
      <c r="J227" s="193"/>
      <c r="K227" s="193"/>
      <c r="L227" s="193"/>
      <c r="M227" s="193"/>
      <c r="N227" s="193"/>
      <c r="O227" s="193"/>
      <c r="P227" s="193"/>
      <c r="Q227" s="193"/>
      <c r="R227" s="193"/>
      <c r="S227" s="193"/>
      <c r="T227" s="193"/>
      <c r="U227" s="193"/>
      <c r="V227" s="193"/>
      <c r="W227" s="193"/>
    </row>
    <row r="228" spans="1:23" x14ac:dyDescent="0.2">
      <c r="A228" s="193"/>
      <c r="B228" s="193"/>
      <c r="C228" s="193"/>
      <c r="D228" s="193"/>
      <c r="E228" s="193"/>
      <c r="F228" s="193"/>
      <c r="G228" s="193"/>
      <c r="H228" s="193"/>
      <c r="I228" s="193"/>
      <c r="J228" s="193"/>
      <c r="K228" s="193"/>
      <c r="L228" s="193"/>
      <c r="M228" s="193"/>
      <c r="N228" s="193"/>
      <c r="O228" s="193"/>
      <c r="P228" s="193"/>
      <c r="Q228" s="193"/>
      <c r="R228" s="193"/>
      <c r="S228" s="193"/>
      <c r="T228" s="193"/>
      <c r="U228" s="193"/>
      <c r="V228" s="193"/>
      <c r="W228" s="193"/>
    </row>
    <row r="229" spans="1:23" x14ac:dyDescent="0.2">
      <c r="A229" s="193"/>
      <c r="B229" s="193"/>
      <c r="C229" s="193"/>
      <c r="D229" s="193"/>
      <c r="E229" s="193"/>
      <c r="F229" s="193"/>
      <c r="G229" s="193"/>
      <c r="H229" s="193"/>
      <c r="I229" s="193"/>
      <c r="J229" s="193"/>
      <c r="K229" s="193"/>
      <c r="L229" s="193"/>
      <c r="M229" s="193"/>
      <c r="N229" s="193"/>
      <c r="O229" s="193"/>
      <c r="P229" s="193"/>
      <c r="Q229" s="193"/>
      <c r="R229" s="193"/>
      <c r="S229" s="193"/>
      <c r="T229" s="193"/>
      <c r="U229" s="193"/>
      <c r="V229" s="193"/>
      <c r="W229" s="193"/>
    </row>
    <row r="230" spans="1:23" x14ac:dyDescent="0.2">
      <c r="A230" s="193"/>
      <c r="B230" s="193"/>
      <c r="C230" s="193"/>
      <c r="D230" s="193"/>
      <c r="E230" s="193"/>
      <c r="F230" s="193"/>
      <c r="G230" s="193"/>
      <c r="H230" s="193"/>
      <c r="I230" s="193"/>
      <c r="J230" s="193"/>
      <c r="K230" s="193"/>
      <c r="L230" s="193"/>
      <c r="M230" s="193"/>
      <c r="N230" s="193"/>
      <c r="O230" s="193"/>
      <c r="P230" s="193"/>
      <c r="Q230" s="193"/>
      <c r="R230" s="193"/>
      <c r="S230" s="193"/>
      <c r="T230" s="193"/>
      <c r="U230" s="193"/>
      <c r="V230" s="193"/>
      <c r="W230" s="193"/>
    </row>
    <row r="231" spans="1:23" x14ac:dyDescent="0.2">
      <c r="A231" s="193"/>
      <c r="B231" s="193"/>
      <c r="C231" s="193"/>
      <c r="D231" s="193"/>
      <c r="E231" s="193"/>
      <c r="F231" s="193"/>
      <c r="G231" s="193"/>
      <c r="H231" s="193"/>
      <c r="I231" s="193"/>
      <c r="J231" s="193"/>
      <c r="K231" s="193"/>
      <c r="L231" s="193"/>
      <c r="M231" s="193"/>
      <c r="N231" s="193"/>
      <c r="O231" s="193"/>
      <c r="P231" s="193"/>
      <c r="Q231" s="193"/>
      <c r="R231" s="193"/>
      <c r="S231" s="193"/>
      <c r="T231" s="193"/>
      <c r="U231" s="193"/>
      <c r="V231" s="193"/>
      <c r="W231" s="193"/>
    </row>
    <row r="232" spans="1:23" x14ac:dyDescent="0.2">
      <c r="A232" s="193"/>
      <c r="B232" s="193"/>
      <c r="C232" s="193"/>
      <c r="D232" s="193"/>
      <c r="E232" s="193"/>
      <c r="F232" s="193"/>
      <c r="G232" s="193"/>
      <c r="H232" s="193"/>
      <c r="I232" s="193"/>
      <c r="J232" s="193"/>
      <c r="K232" s="193"/>
      <c r="L232" s="193"/>
      <c r="M232" s="193"/>
      <c r="N232" s="193"/>
      <c r="O232" s="193"/>
      <c r="P232" s="193"/>
      <c r="Q232" s="193"/>
      <c r="R232" s="193"/>
      <c r="S232" s="193"/>
      <c r="T232" s="193"/>
      <c r="U232" s="193"/>
      <c r="V232" s="193"/>
      <c r="W232" s="193"/>
    </row>
    <row r="233" spans="1:23" x14ac:dyDescent="0.2">
      <c r="A233" s="193"/>
      <c r="B233" s="193"/>
      <c r="C233" s="193"/>
      <c r="D233" s="193"/>
      <c r="E233" s="193"/>
      <c r="F233" s="193"/>
      <c r="G233" s="193"/>
      <c r="H233" s="193"/>
      <c r="I233" s="193"/>
      <c r="J233" s="193"/>
      <c r="K233" s="193"/>
      <c r="L233" s="193"/>
      <c r="M233" s="193"/>
      <c r="N233" s="193"/>
      <c r="O233" s="193"/>
      <c r="P233" s="193"/>
      <c r="Q233" s="193"/>
      <c r="R233" s="193"/>
      <c r="S233" s="193"/>
      <c r="T233" s="193"/>
      <c r="U233" s="193"/>
      <c r="V233" s="193"/>
      <c r="W233" s="193"/>
    </row>
    <row r="234" spans="1:23" x14ac:dyDescent="0.2">
      <c r="A234" s="193"/>
      <c r="B234" s="193"/>
      <c r="C234" s="193"/>
      <c r="D234" s="193"/>
      <c r="E234" s="193"/>
      <c r="F234" s="193"/>
      <c r="G234" s="193"/>
      <c r="H234" s="193"/>
      <c r="I234" s="193"/>
      <c r="J234" s="193"/>
      <c r="K234" s="193"/>
      <c r="L234" s="193"/>
      <c r="M234" s="193"/>
      <c r="N234" s="193"/>
      <c r="O234" s="193"/>
      <c r="P234" s="193"/>
      <c r="Q234" s="193"/>
      <c r="R234" s="193"/>
      <c r="S234" s="193"/>
      <c r="T234" s="193"/>
      <c r="U234" s="193"/>
      <c r="V234" s="193"/>
      <c r="W234" s="193"/>
    </row>
    <row r="235" spans="1:23" x14ac:dyDescent="0.2">
      <c r="A235" s="193"/>
      <c r="B235" s="193"/>
      <c r="C235" s="193"/>
      <c r="D235" s="193"/>
      <c r="E235" s="193"/>
      <c r="F235" s="193"/>
      <c r="G235" s="193"/>
      <c r="H235" s="193"/>
      <c r="I235" s="193"/>
      <c r="J235" s="193"/>
      <c r="K235" s="193"/>
      <c r="L235" s="193"/>
      <c r="M235" s="193"/>
      <c r="N235" s="193"/>
      <c r="O235" s="193"/>
      <c r="P235" s="193"/>
      <c r="Q235" s="193"/>
      <c r="R235" s="193"/>
      <c r="S235" s="193"/>
      <c r="T235" s="193"/>
      <c r="U235" s="193"/>
      <c r="V235" s="193"/>
      <c r="W235" s="193"/>
    </row>
    <row r="236" spans="1:23" x14ac:dyDescent="0.2">
      <c r="A236" s="193"/>
      <c r="B236" s="193"/>
      <c r="C236" s="193"/>
      <c r="D236" s="193"/>
      <c r="E236" s="193"/>
      <c r="F236" s="193"/>
      <c r="G236" s="193"/>
      <c r="H236" s="193"/>
      <c r="I236" s="193"/>
      <c r="J236" s="193"/>
      <c r="K236" s="193"/>
      <c r="L236" s="193"/>
      <c r="M236" s="193"/>
      <c r="N236" s="193"/>
      <c r="O236" s="193"/>
      <c r="P236" s="193"/>
      <c r="Q236" s="193"/>
      <c r="R236" s="193"/>
      <c r="S236" s="193"/>
      <c r="T236" s="193"/>
      <c r="U236" s="193"/>
      <c r="V236" s="193"/>
      <c r="W236" s="193"/>
    </row>
    <row r="237" spans="1:23" x14ac:dyDescent="0.2">
      <c r="A237" s="193"/>
      <c r="B237" s="193"/>
      <c r="C237" s="193"/>
      <c r="D237" s="193"/>
      <c r="E237" s="193"/>
      <c r="F237" s="193"/>
      <c r="G237" s="193"/>
      <c r="H237" s="193"/>
      <c r="I237" s="193"/>
      <c r="J237" s="193"/>
      <c r="K237" s="193"/>
      <c r="L237" s="193"/>
      <c r="M237" s="193"/>
      <c r="N237" s="193"/>
      <c r="O237" s="193"/>
      <c r="P237" s="193"/>
      <c r="Q237" s="193"/>
      <c r="R237" s="193"/>
      <c r="S237" s="193"/>
      <c r="T237" s="193"/>
      <c r="U237" s="193"/>
      <c r="V237" s="193"/>
      <c r="W237" s="193"/>
    </row>
    <row r="238" spans="1:23" x14ac:dyDescent="0.2">
      <c r="A238" s="193"/>
      <c r="B238" s="193"/>
      <c r="C238" s="193"/>
      <c r="D238" s="193"/>
      <c r="E238" s="193"/>
      <c r="F238" s="193"/>
      <c r="G238" s="193"/>
      <c r="H238" s="193"/>
      <c r="I238" s="193"/>
      <c r="J238" s="193"/>
      <c r="K238" s="193"/>
      <c r="L238" s="193"/>
      <c r="M238" s="193"/>
      <c r="N238" s="193"/>
      <c r="O238" s="193"/>
      <c r="P238" s="193"/>
      <c r="Q238" s="193"/>
      <c r="R238" s="193"/>
      <c r="S238" s="193"/>
      <c r="T238" s="193"/>
      <c r="U238" s="193"/>
      <c r="V238" s="193"/>
      <c r="W238" s="193"/>
    </row>
    <row r="239" spans="1:23" x14ac:dyDescent="0.2">
      <c r="A239" s="193"/>
      <c r="B239" s="193"/>
      <c r="C239" s="193"/>
      <c r="D239" s="193"/>
      <c r="E239" s="193"/>
      <c r="F239" s="193"/>
      <c r="G239" s="193"/>
      <c r="H239" s="193"/>
      <c r="I239" s="193"/>
      <c r="J239" s="193"/>
      <c r="K239" s="193"/>
      <c r="L239" s="193"/>
      <c r="M239" s="193"/>
      <c r="N239" s="193"/>
      <c r="O239" s="193"/>
      <c r="P239" s="193"/>
      <c r="Q239" s="193"/>
      <c r="R239" s="193"/>
      <c r="S239" s="193"/>
      <c r="T239" s="193"/>
      <c r="U239" s="193"/>
      <c r="V239" s="193"/>
      <c r="W239" s="193"/>
    </row>
    <row r="240" spans="1:23" x14ac:dyDescent="0.2">
      <c r="A240" s="193"/>
      <c r="B240" s="193"/>
      <c r="C240" s="193"/>
      <c r="D240" s="193"/>
      <c r="E240" s="193"/>
      <c r="F240" s="193"/>
      <c r="G240" s="193"/>
      <c r="H240" s="193"/>
      <c r="I240" s="193"/>
      <c r="J240" s="193"/>
      <c r="K240" s="193"/>
      <c r="L240" s="193"/>
      <c r="M240" s="193"/>
      <c r="N240" s="193"/>
      <c r="O240" s="193"/>
      <c r="P240" s="193"/>
      <c r="Q240" s="193"/>
      <c r="R240" s="193"/>
      <c r="S240" s="193"/>
      <c r="T240" s="193"/>
      <c r="U240" s="193"/>
      <c r="V240" s="193"/>
      <c r="W240" s="193"/>
    </row>
    <row r="241" spans="1:23" x14ac:dyDescent="0.2">
      <c r="A241" s="193"/>
      <c r="B241" s="193"/>
      <c r="C241" s="193"/>
      <c r="D241" s="193"/>
      <c r="E241" s="193"/>
      <c r="F241" s="193"/>
      <c r="G241" s="193"/>
      <c r="H241" s="193"/>
      <c r="I241" s="193"/>
      <c r="J241" s="193"/>
      <c r="K241" s="193"/>
      <c r="L241" s="193"/>
      <c r="M241" s="193"/>
      <c r="N241" s="193"/>
      <c r="O241" s="193"/>
      <c r="P241" s="193"/>
      <c r="Q241" s="193"/>
      <c r="R241" s="193"/>
      <c r="S241" s="193"/>
      <c r="T241" s="193"/>
      <c r="U241" s="193"/>
      <c r="V241" s="193"/>
      <c r="W241" s="193"/>
    </row>
    <row r="242" spans="1:23" x14ac:dyDescent="0.2">
      <c r="A242" s="193"/>
      <c r="B242" s="193"/>
      <c r="C242" s="193"/>
      <c r="D242" s="193"/>
      <c r="E242" s="193"/>
      <c r="F242" s="193"/>
      <c r="G242" s="193"/>
      <c r="H242" s="193"/>
      <c r="I242" s="193"/>
      <c r="J242" s="193"/>
      <c r="K242" s="193"/>
      <c r="L242" s="193"/>
      <c r="M242" s="193"/>
      <c r="N242" s="193"/>
      <c r="O242" s="193"/>
      <c r="P242" s="193"/>
      <c r="Q242" s="193"/>
      <c r="R242" s="193"/>
      <c r="S242" s="193"/>
      <c r="T242" s="193"/>
      <c r="U242" s="193"/>
      <c r="V242" s="193"/>
      <c r="W242" s="193"/>
    </row>
    <row r="243" spans="1:23" x14ac:dyDescent="0.2">
      <c r="A243" s="193"/>
      <c r="B243" s="193"/>
      <c r="C243" s="193"/>
      <c r="D243" s="193"/>
      <c r="E243" s="193"/>
      <c r="F243" s="193"/>
      <c r="G243" s="193"/>
      <c r="H243" s="193"/>
      <c r="I243" s="193"/>
      <c r="J243" s="193"/>
      <c r="K243" s="193"/>
      <c r="L243" s="193"/>
      <c r="M243" s="193"/>
      <c r="N243" s="193"/>
      <c r="O243" s="193"/>
      <c r="P243" s="193"/>
      <c r="Q243" s="193"/>
      <c r="R243" s="193"/>
      <c r="S243" s="193"/>
      <c r="T243" s="193"/>
      <c r="U243" s="193"/>
      <c r="V243" s="193"/>
      <c r="W243" s="193"/>
    </row>
    <row r="244" spans="1:23" x14ac:dyDescent="0.2">
      <c r="A244" s="193"/>
      <c r="B244" s="193"/>
      <c r="C244" s="193"/>
      <c r="D244" s="193"/>
      <c r="E244" s="193"/>
      <c r="F244" s="193"/>
      <c r="G244" s="193"/>
      <c r="H244" s="193"/>
      <c r="I244" s="193"/>
      <c r="J244" s="193"/>
      <c r="K244" s="193"/>
      <c r="L244" s="193"/>
      <c r="M244" s="193"/>
      <c r="N244" s="193"/>
      <c r="O244" s="193"/>
      <c r="P244" s="193"/>
      <c r="Q244" s="193"/>
      <c r="R244" s="193"/>
      <c r="S244" s="193"/>
      <c r="T244" s="193"/>
      <c r="U244" s="193"/>
      <c r="V244" s="193"/>
      <c r="W244" s="193"/>
    </row>
    <row r="245" spans="1:23" x14ac:dyDescent="0.2">
      <c r="A245" s="193"/>
      <c r="B245" s="193"/>
      <c r="C245" s="193"/>
      <c r="D245" s="193"/>
      <c r="E245" s="193"/>
      <c r="F245" s="193"/>
      <c r="G245" s="193"/>
      <c r="H245" s="193"/>
      <c r="I245" s="193"/>
      <c r="J245" s="193"/>
      <c r="K245" s="193"/>
      <c r="L245" s="193"/>
      <c r="M245" s="193"/>
      <c r="N245" s="193"/>
      <c r="O245" s="193"/>
      <c r="P245" s="193"/>
      <c r="Q245" s="193"/>
      <c r="R245" s="193"/>
      <c r="S245" s="193"/>
      <c r="T245" s="193"/>
      <c r="U245" s="193"/>
      <c r="V245" s="193"/>
      <c r="W245" s="193"/>
    </row>
    <row r="246" spans="1:23" x14ac:dyDescent="0.2">
      <c r="A246" s="193"/>
      <c r="B246" s="193"/>
      <c r="C246" s="193"/>
      <c r="D246" s="193"/>
      <c r="E246" s="193"/>
      <c r="F246" s="193"/>
      <c r="G246" s="193"/>
      <c r="H246" s="193"/>
      <c r="I246" s="193"/>
      <c r="J246" s="193"/>
      <c r="K246" s="193"/>
      <c r="L246" s="193"/>
      <c r="M246" s="193"/>
      <c r="N246" s="193"/>
      <c r="O246" s="193"/>
      <c r="P246" s="193"/>
      <c r="Q246" s="193"/>
      <c r="R246" s="193"/>
      <c r="S246" s="193"/>
      <c r="T246" s="193"/>
      <c r="U246" s="193"/>
      <c r="V246" s="193"/>
      <c r="W246" s="193"/>
    </row>
    <row r="247" spans="1:23" x14ac:dyDescent="0.2">
      <c r="A247" s="193"/>
      <c r="B247" s="193"/>
      <c r="C247" s="193"/>
      <c r="D247" s="193"/>
      <c r="E247" s="193"/>
      <c r="F247" s="193"/>
      <c r="G247" s="193"/>
      <c r="H247" s="193"/>
      <c r="I247" s="193"/>
      <c r="J247" s="193"/>
      <c r="K247" s="193"/>
      <c r="L247" s="193"/>
      <c r="M247" s="193"/>
      <c r="N247" s="193"/>
      <c r="O247" s="193"/>
      <c r="P247" s="193"/>
      <c r="Q247" s="193"/>
      <c r="R247" s="193"/>
      <c r="S247" s="193"/>
      <c r="T247" s="193"/>
      <c r="U247" s="193"/>
      <c r="V247" s="193"/>
      <c r="W247" s="193"/>
    </row>
    <row r="248" spans="1:23" x14ac:dyDescent="0.2">
      <c r="A248" s="193"/>
      <c r="B248" s="193"/>
      <c r="C248" s="193"/>
      <c r="D248" s="193"/>
      <c r="E248" s="193"/>
      <c r="F248" s="193"/>
      <c r="G248" s="193"/>
      <c r="H248" s="193"/>
      <c r="I248" s="193"/>
      <c r="J248" s="193"/>
      <c r="K248" s="193"/>
      <c r="L248" s="193"/>
      <c r="M248" s="193"/>
      <c r="N248" s="193"/>
      <c r="O248" s="193"/>
      <c r="P248" s="193"/>
      <c r="Q248" s="193"/>
      <c r="R248" s="193"/>
      <c r="S248" s="193"/>
      <c r="T248" s="193"/>
      <c r="U248" s="193"/>
      <c r="V248" s="193"/>
      <c r="W248" s="193"/>
    </row>
    <row r="249" spans="1:23" x14ac:dyDescent="0.2">
      <c r="A249" s="193"/>
      <c r="B249" s="193"/>
      <c r="C249" s="193"/>
      <c r="D249" s="193"/>
      <c r="E249" s="193"/>
      <c r="F249" s="193"/>
      <c r="G249" s="193"/>
      <c r="H249" s="193"/>
      <c r="I249" s="193"/>
      <c r="J249" s="193"/>
      <c r="K249" s="193"/>
      <c r="L249" s="193"/>
      <c r="M249" s="193"/>
      <c r="N249" s="193"/>
      <c r="O249" s="193"/>
      <c r="P249" s="193"/>
      <c r="Q249" s="193"/>
      <c r="R249" s="193"/>
      <c r="S249" s="193"/>
      <c r="T249" s="193"/>
      <c r="U249" s="193"/>
      <c r="V249" s="193"/>
      <c r="W249" s="193"/>
    </row>
    <row r="250" spans="1:23" x14ac:dyDescent="0.2">
      <c r="A250" s="193"/>
      <c r="B250" s="193"/>
      <c r="C250" s="193"/>
      <c r="D250" s="193"/>
      <c r="E250" s="193"/>
      <c r="F250" s="193"/>
      <c r="G250" s="193"/>
      <c r="H250" s="193"/>
      <c r="I250" s="193"/>
      <c r="J250" s="193"/>
      <c r="K250" s="193"/>
      <c r="L250" s="193"/>
      <c r="M250" s="193"/>
      <c r="N250" s="193"/>
      <c r="O250" s="193"/>
      <c r="P250" s="193"/>
      <c r="Q250" s="193"/>
      <c r="R250" s="193"/>
      <c r="S250" s="193"/>
      <c r="T250" s="193"/>
      <c r="U250" s="193"/>
      <c r="V250" s="193"/>
      <c r="W250" s="193"/>
    </row>
    <row r="251" spans="1:23" x14ac:dyDescent="0.2">
      <c r="A251" s="193"/>
      <c r="B251" s="193"/>
      <c r="C251" s="193"/>
      <c r="D251" s="193"/>
      <c r="E251" s="193"/>
      <c r="F251" s="193"/>
      <c r="G251" s="193"/>
      <c r="H251" s="193"/>
      <c r="I251" s="193"/>
      <c r="J251" s="193"/>
      <c r="K251" s="193"/>
      <c r="L251" s="193"/>
      <c r="M251" s="193"/>
      <c r="N251" s="193"/>
      <c r="O251" s="193"/>
      <c r="P251" s="193"/>
      <c r="Q251" s="193"/>
      <c r="R251" s="193"/>
      <c r="S251" s="193"/>
      <c r="T251" s="193"/>
      <c r="U251" s="193"/>
      <c r="V251" s="193"/>
      <c r="W251" s="193"/>
    </row>
    <row r="252" spans="1:23" x14ac:dyDescent="0.2">
      <c r="A252" s="193"/>
      <c r="B252" s="193"/>
      <c r="C252" s="193"/>
      <c r="D252" s="193"/>
      <c r="E252" s="193"/>
      <c r="F252" s="193"/>
      <c r="G252" s="193"/>
      <c r="H252" s="193"/>
      <c r="I252" s="193"/>
      <c r="J252" s="193"/>
      <c r="K252" s="193"/>
      <c r="L252" s="193"/>
      <c r="M252" s="193"/>
      <c r="N252" s="193"/>
      <c r="O252" s="193"/>
      <c r="P252" s="193"/>
      <c r="Q252" s="193"/>
      <c r="R252" s="193"/>
      <c r="S252" s="193"/>
      <c r="T252" s="193"/>
      <c r="U252" s="193"/>
      <c r="V252" s="193"/>
      <c r="W252" s="193"/>
    </row>
    <row r="253" spans="1:23" x14ac:dyDescent="0.2">
      <c r="A253" s="193"/>
      <c r="B253" s="193"/>
      <c r="C253" s="193"/>
      <c r="D253" s="193"/>
      <c r="E253" s="193"/>
      <c r="F253" s="193"/>
      <c r="G253" s="193"/>
      <c r="H253" s="193"/>
      <c r="I253" s="193"/>
      <c r="J253" s="193"/>
      <c r="K253" s="193"/>
      <c r="L253" s="193"/>
      <c r="M253" s="193"/>
      <c r="N253" s="193"/>
      <c r="O253" s="193"/>
      <c r="P253" s="193"/>
      <c r="Q253" s="193"/>
      <c r="R253" s="193"/>
      <c r="S253" s="193"/>
      <c r="T253" s="193"/>
      <c r="U253" s="193"/>
      <c r="V253" s="193"/>
      <c r="W253" s="193"/>
    </row>
    <row r="254" spans="1:23" x14ac:dyDescent="0.2">
      <c r="A254" s="193"/>
      <c r="B254" s="193"/>
      <c r="C254" s="193"/>
      <c r="D254" s="193"/>
      <c r="E254" s="193"/>
      <c r="F254" s="193"/>
      <c r="G254" s="193"/>
      <c r="H254" s="193"/>
      <c r="I254" s="193"/>
      <c r="J254" s="193"/>
      <c r="K254" s="193"/>
      <c r="L254" s="193"/>
      <c r="M254" s="193"/>
      <c r="N254" s="193"/>
      <c r="O254" s="193"/>
      <c r="P254" s="193"/>
      <c r="Q254" s="193"/>
      <c r="R254" s="193"/>
      <c r="S254" s="193"/>
      <c r="T254" s="193"/>
      <c r="U254" s="193"/>
      <c r="V254" s="193"/>
      <c r="W254" s="193"/>
    </row>
    <row r="255" spans="1:23" x14ac:dyDescent="0.2">
      <c r="A255" s="193"/>
      <c r="B255" s="193"/>
      <c r="C255" s="193"/>
      <c r="D255" s="193"/>
      <c r="E255" s="193"/>
      <c r="F255" s="193"/>
      <c r="G255" s="193"/>
      <c r="H255" s="193"/>
      <c r="I255" s="193"/>
      <c r="J255" s="193"/>
      <c r="K255" s="193"/>
      <c r="L255" s="193"/>
      <c r="M255" s="193"/>
      <c r="N255" s="193"/>
      <c r="O255" s="193"/>
      <c r="P255" s="193"/>
      <c r="Q255" s="193"/>
      <c r="R255" s="193"/>
      <c r="S255" s="193"/>
      <c r="T255" s="193"/>
      <c r="U255" s="193"/>
      <c r="V255" s="193"/>
      <c r="W255" s="193"/>
    </row>
    <row r="256" spans="1:23" x14ac:dyDescent="0.2">
      <c r="A256" s="193"/>
      <c r="B256" s="193"/>
      <c r="C256" s="193"/>
      <c r="D256" s="193"/>
      <c r="E256" s="193"/>
      <c r="F256" s="193"/>
      <c r="G256" s="193"/>
      <c r="H256" s="193"/>
      <c r="I256" s="193"/>
      <c r="J256" s="193"/>
      <c r="K256" s="193"/>
      <c r="L256" s="193"/>
      <c r="M256" s="193"/>
      <c r="N256" s="193"/>
      <c r="O256" s="193"/>
      <c r="P256" s="193"/>
      <c r="Q256" s="193"/>
      <c r="R256" s="193"/>
      <c r="S256" s="193"/>
      <c r="T256" s="193"/>
      <c r="U256" s="193"/>
      <c r="V256" s="193"/>
      <c r="W256" s="193"/>
    </row>
    <row r="257" spans="1:23" x14ac:dyDescent="0.2">
      <c r="A257" s="193"/>
      <c r="B257" s="193"/>
      <c r="C257" s="193"/>
      <c r="D257" s="193"/>
      <c r="E257" s="193"/>
      <c r="F257" s="193"/>
      <c r="G257" s="193"/>
      <c r="H257" s="193"/>
      <c r="I257" s="193"/>
      <c r="J257" s="193"/>
      <c r="K257" s="193"/>
      <c r="L257" s="193"/>
      <c r="M257" s="193"/>
      <c r="N257" s="193"/>
      <c r="O257" s="193"/>
      <c r="P257" s="193"/>
      <c r="Q257" s="193"/>
      <c r="R257" s="193"/>
      <c r="S257" s="193"/>
      <c r="T257" s="193"/>
      <c r="U257" s="193"/>
      <c r="V257" s="193"/>
      <c r="W257" s="193"/>
    </row>
    <row r="258" spans="1:23" x14ac:dyDescent="0.2">
      <c r="A258" s="193"/>
      <c r="B258" s="193"/>
      <c r="C258" s="193"/>
      <c r="D258" s="193"/>
      <c r="E258" s="193"/>
      <c r="F258" s="193"/>
      <c r="G258" s="193"/>
      <c r="H258" s="193"/>
      <c r="I258" s="193"/>
      <c r="J258" s="193"/>
      <c r="K258" s="193"/>
      <c r="L258" s="193"/>
      <c r="M258" s="193"/>
      <c r="N258" s="193"/>
      <c r="O258" s="193"/>
      <c r="P258" s="193"/>
      <c r="Q258" s="193"/>
      <c r="R258" s="193"/>
      <c r="S258" s="193"/>
      <c r="T258" s="193"/>
      <c r="U258" s="193"/>
      <c r="V258" s="193"/>
      <c r="W258" s="193"/>
    </row>
    <row r="259" spans="1:23" x14ac:dyDescent="0.2">
      <c r="A259" s="193"/>
      <c r="B259" s="193"/>
      <c r="C259" s="193"/>
      <c r="D259" s="193"/>
      <c r="E259" s="193"/>
      <c r="F259" s="193"/>
      <c r="G259" s="193"/>
      <c r="H259" s="193"/>
      <c r="I259" s="193"/>
      <c r="J259" s="193"/>
      <c r="K259" s="193"/>
      <c r="L259" s="193"/>
      <c r="M259" s="193"/>
      <c r="N259" s="193"/>
      <c r="O259" s="193"/>
      <c r="P259" s="193"/>
      <c r="Q259" s="193"/>
      <c r="R259" s="193"/>
      <c r="S259" s="193"/>
      <c r="T259" s="193"/>
      <c r="U259" s="193"/>
      <c r="V259" s="193"/>
      <c r="W259" s="193"/>
    </row>
    <row r="260" spans="1:23" x14ac:dyDescent="0.2">
      <c r="A260" s="193"/>
      <c r="B260" s="193"/>
      <c r="C260" s="193"/>
      <c r="D260" s="193"/>
      <c r="E260" s="193"/>
      <c r="F260" s="193"/>
      <c r="G260" s="193"/>
      <c r="H260" s="193"/>
      <c r="I260" s="193"/>
      <c r="J260" s="193"/>
      <c r="K260" s="193"/>
      <c r="L260" s="193"/>
      <c r="M260" s="193"/>
      <c r="N260" s="193"/>
      <c r="O260" s="193"/>
      <c r="P260" s="193"/>
      <c r="Q260" s="193"/>
      <c r="R260" s="193"/>
      <c r="S260" s="193"/>
      <c r="T260" s="193"/>
      <c r="U260" s="193"/>
      <c r="V260" s="193"/>
      <c r="W260" s="193"/>
    </row>
    <row r="261" spans="1:23" x14ac:dyDescent="0.2">
      <c r="A261" s="193"/>
      <c r="B261" s="193"/>
      <c r="C261" s="193"/>
      <c r="D261" s="193"/>
      <c r="E261" s="193"/>
      <c r="F261" s="193"/>
      <c r="G261" s="193"/>
      <c r="H261" s="193"/>
      <c r="I261" s="193"/>
      <c r="J261" s="193"/>
      <c r="K261" s="193"/>
      <c r="L261" s="193"/>
      <c r="M261" s="193"/>
      <c r="N261" s="193"/>
      <c r="O261" s="193"/>
      <c r="P261" s="193"/>
      <c r="Q261" s="193"/>
      <c r="R261" s="193"/>
      <c r="S261" s="193"/>
      <c r="T261" s="193"/>
      <c r="U261" s="193"/>
      <c r="V261" s="193"/>
      <c r="W261" s="193"/>
    </row>
    <row r="262" spans="1:23" x14ac:dyDescent="0.2">
      <c r="A262" s="193"/>
      <c r="B262" s="193"/>
      <c r="C262" s="193"/>
      <c r="D262" s="193"/>
      <c r="E262" s="193"/>
      <c r="F262" s="193"/>
      <c r="G262" s="193"/>
      <c r="H262" s="193"/>
      <c r="I262" s="193"/>
      <c r="J262" s="193"/>
      <c r="K262" s="193"/>
      <c r="L262" s="193"/>
      <c r="M262" s="193"/>
      <c r="N262" s="193"/>
      <c r="O262" s="193"/>
      <c r="P262" s="193"/>
      <c r="Q262" s="193"/>
      <c r="R262" s="193"/>
      <c r="S262" s="193"/>
      <c r="T262" s="193"/>
      <c r="U262" s="193"/>
      <c r="V262" s="193"/>
      <c r="W262" s="193"/>
    </row>
    <row r="263" spans="1:23" x14ac:dyDescent="0.2">
      <c r="A263" s="193"/>
      <c r="B263" s="193"/>
      <c r="C263" s="193"/>
      <c r="D263" s="193"/>
      <c r="E263" s="193"/>
      <c r="F263" s="193"/>
      <c r="G263" s="193"/>
      <c r="H263" s="193"/>
      <c r="I263" s="193"/>
      <c r="J263" s="193"/>
      <c r="K263" s="193"/>
      <c r="L263" s="193"/>
      <c r="M263" s="193"/>
      <c r="N263" s="193"/>
      <c r="O263" s="193"/>
      <c r="P263" s="193"/>
      <c r="Q263" s="193"/>
      <c r="R263" s="193"/>
      <c r="S263" s="193"/>
      <c r="T263" s="193"/>
      <c r="U263" s="193"/>
      <c r="V263" s="193"/>
      <c r="W263" s="193"/>
    </row>
    <row r="264" spans="1:23" x14ac:dyDescent="0.2">
      <c r="A264" s="193"/>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row>
    <row r="265" spans="1:23" x14ac:dyDescent="0.2">
      <c r="A265" s="193"/>
      <c r="B265" s="193"/>
      <c r="C265" s="193"/>
      <c r="D265" s="193"/>
      <c r="E265" s="193"/>
      <c r="F265" s="193"/>
      <c r="G265" s="193"/>
      <c r="H265" s="193"/>
      <c r="I265" s="193"/>
      <c r="J265" s="193"/>
      <c r="K265" s="193"/>
      <c r="L265" s="193"/>
      <c r="M265" s="193"/>
      <c r="N265" s="193"/>
      <c r="O265" s="193"/>
      <c r="P265" s="193"/>
      <c r="Q265" s="193"/>
      <c r="R265" s="193"/>
      <c r="S265" s="193"/>
      <c r="T265" s="193"/>
      <c r="U265" s="193"/>
      <c r="V265" s="193"/>
      <c r="W265" s="193"/>
    </row>
    <row r="266" spans="1:23" x14ac:dyDescent="0.2">
      <c r="A266" s="193"/>
      <c r="B266" s="193"/>
      <c r="C266" s="193"/>
      <c r="D266" s="193"/>
      <c r="E266" s="193"/>
      <c r="F266" s="193"/>
      <c r="G266" s="193"/>
      <c r="H266" s="193"/>
      <c r="I266" s="193"/>
      <c r="J266" s="193"/>
      <c r="K266" s="193"/>
      <c r="L266" s="193"/>
      <c r="M266" s="193"/>
      <c r="N266" s="193"/>
      <c r="O266" s="193"/>
      <c r="P266" s="193"/>
      <c r="Q266" s="193"/>
      <c r="R266" s="193"/>
      <c r="S266" s="193"/>
      <c r="T266" s="193"/>
      <c r="U266" s="193"/>
      <c r="V266" s="193"/>
      <c r="W266" s="193"/>
    </row>
    <row r="267" spans="1:23" x14ac:dyDescent="0.2">
      <c r="A267" s="193"/>
      <c r="B267" s="193"/>
      <c r="C267" s="193"/>
      <c r="D267" s="193"/>
      <c r="E267" s="193"/>
      <c r="F267" s="193"/>
      <c r="G267" s="193"/>
      <c r="H267" s="193"/>
      <c r="I267" s="193"/>
      <c r="J267" s="193"/>
      <c r="K267" s="193"/>
      <c r="L267" s="193"/>
      <c r="M267" s="193"/>
      <c r="N267" s="193"/>
      <c r="O267" s="193"/>
      <c r="P267" s="193"/>
      <c r="Q267" s="193"/>
      <c r="R267" s="193"/>
      <c r="S267" s="193"/>
      <c r="T267" s="193"/>
      <c r="U267" s="193"/>
      <c r="V267" s="193"/>
      <c r="W267" s="193"/>
    </row>
    <row r="268" spans="1:23" x14ac:dyDescent="0.2">
      <c r="A268" s="193"/>
      <c r="B268" s="193"/>
      <c r="C268" s="193"/>
      <c r="D268" s="193"/>
      <c r="E268" s="193"/>
      <c r="F268" s="193"/>
      <c r="G268" s="193"/>
      <c r="H268" s="193"/>
      <c r="I268" s="193"/>
      <c r="J268" s="193"/>
      <c r="K268" s="193"/>
      <c r="L268" s="193"/>
      <c r="M268" s="193"/>
      <c r="N268" s="193"/>
      <c r="O268" s="193"/>
      <c r="P268" s="193"/>
      <c r="Q268" s="193"/>
      <c r="R268" s="193"/>
      <c r="S268" s="193"/>
      <c r="T268" s="193"/>
      <c r="U268" s="193"/>
      <c r="V268" s="193"/>
      <c r="W268" s="193"/>
    </row>
    <row r="269" spans="1:23" x14ac:dyDescent="0.2">
      <c r="A269" s="193"/>
      <c r="B269" s="193"/>
      <c r="C269" s="193"/>
      <c r="D269" s="193"/>
      <c r="E269" s="193"/>
      <c r="F269" s="193"/>
      <c r="G269" s="193"/>
      <c r="H269" s="193"/>
      <c r="I269" s="193"/>
      <c r="J269" s="193"/>
      <c r="K269" s="193"/>
      <c r="L269" s="193"/>
      <c r="M269" s="193"/>
      <c r="N269" s="193"/>
      <c r="O269" s="193"/>
      <c r="P269" s="193"/>
      <c r="Q269" s="193"/>
      <c r="R269" s="193"/>
      <c r="S269" s="193"/>
      <c r="T269" s="193"/>
      <c r="U269" s="193"/>
      <c r="V269" s="193"/>
      <c r="W269" s="193"/>
    </row>
    <row r="270" spans="1:23" x14ac:dyDescent="0.2">
      <c r="A270" s="193"/>
      <c r="B270" s="193"/>
      <c r="C270" s="193"/>
      <c r="D270" s="193"/>
      <c r="E270" s="193"/>
      <c r="F270" s="193"/>
      <c r="G270" s="193"/>
      <c r="H270" s="193"/>
      <c r="I270" s="193"/>
      <c r="J270" s="193"/>
      <c r="K270" s="193"/>
      <c r="L270" s="193"/>
      <c r="M270" s="193"/>
      <c r="N270" s="193"/>
      <c r="O270" s="193"/>
      <c r="P270" s="193"/>
      <c r="Q270" s="193"/>
      <c r="R270" s="193"/>
      <c r="S270" s="193"/>
      <c r="T270" s="193"/>
      <c r="U270" s="193"/>
      <c r="V270" s="193"/>
      <c r="W270" s="193"/>
    </row>
    <row r="271" spans="1:23" x14ac:dyDescent="0.2">
      <c r="A271" s="193"/>
      <c r="B271" s="193"/>
      <c r="C271" s="193"/>
      <c r="D271" s="193"/>
      <c r="E271" s="193"/>
      <c r="F271" s="193"/>
      <c r="G271" s="193"/>
      <c r="H271" s="193"/>
      <c r="I271" s="193"/>
      <c r="J271" s="193"/>
      <c r="K271" s="193"/>
      <c r="L271" s="193"/>
      <c r="M271" s="193"/>
      <c r="N271" s="193"/>
      <c r="O271" s="193"/>
      <c r="P271" s="193"/>
      <c r="Q271" s="193"/>
      <c r="R271" s="193"/>
      <c r="S271" s="193"/>
      <c r="T271" s="193"/>
      <c r="U271" s="193"/>
      <c r="V271" s="193"/>
      <c r="W271" s="193"/>
    </row>
    <row r="272" spans="1:23" x14ac:dyDescent="0.2">
      <c r="A272" s="193"/>
      <c r="B272" s="193"/>
      <c r="C272" s="193"/>
      <c r="D272" s="193"/>
      <c r="E272" s="193"/>
      <c r="F272" s="193"/>
      <c r="G272" s="193"/>
      <c r="H272" s="193"/>
      <c r="I272" s="193"/>
      <c r="J272" s="193"/>
      <c r="K272" s="193"/>
      <c r="L272" s="193"/>
      <c r="M272" s="193"/>
      <c r="N272" s="193"/>
      <c r="O272" s="193"/>
      <c r="P272" s="193"/>
      <c r="Q272" s="193"/>
      <c r="R272" s="193"/>
      <c r="S272" s="193"/>
      <c r="T272" s="193"/>
      <c r="U272" s="193"/>
      <c r="V272" s="193"/>
      <c r="W272" s="193"/>
    </row>
    <row r="273" spans="1:23" x14ac:dyDescent="0.2">
      <c r="A273" s="193"/>
      <c r="B273" s="193"/>
      <c r="C273" s="193"/>
      <c r="D273" s="193"/>
      <c r="E273" s="193"/>
      <c r="F273" s="193"/>
      <c r="G273" s="193"/>
      <c r="H273" s="193"/>
      <c r="I273" s="193"/>
      <c r="J273" s="193"/>
      <c r="K273" s="193"/>
      <c r="L273" s="193"/>
      <c r="M273" s="193"/>
      <c r="N273" s="193"/>
      <c r="O273" s="193"/>
      <c r="P273" s="193"/>
      <c r="Q273" s="193"/>
      <c r="R273" s="193"/>
      <c r="S273" s="193"/>
      <c r="T273" s="193"/>
      <c r="U273" s="193"/>
      <c r="V273" s="193"/>
      <c r="W273" s="193"/>
    </row>
    <row r="274" spans="1:23" x14ac:dyDescent="0.2">
      <c r="A274" s="193"/>
      <c r="B274" s="193"/>
      <c r="C274" s="193"/>
      <c r="D274" s="193"/>
      <c r="E274" s="193"/>
      <c r="F274" s="193"/>
      <c r="G274" s="193"/>
      <c r="H274" s="193"/>
      <c r="I274" s="193"/>
      <c r="J274" s="193"/>
      <c r="K274" s="193"/>
      <c r="L274" s="193"/>
      <c r="M274" s="193"/>
      <c r="N274" s="193"/>
      <c r="O274" s="193"/>
      <c r="P274" s="193"/>
      <c r="Q274" s="193"/>
      <c r="R274" s="193"/>
      <c r="S274" s="193"/>
      <c r="T274" s="193"/>
      <c r="U274" s="193"/>
      <c r="V274" s="193"/>
      <c r="W274" s="193"/>
    </row>
    <row r="275" spans="1:23" x14ac:dyDescent="0.2">
      <c r="A275" s="193"/>
      <c r="B275" s="193"/>
      <c r="C275" s="193"/>
      <c r="D275" s="193"/>
      <c r="E275" s="193"/>
      <c r="F275" s="193"/>
      <c r="G275" s="193"/>
      <c r="H275" s="193"/>
      <c r="I275" s="193"/>
      <c r="J275" s="193"/>
      <c r="K275" s="193"/>
      <c r="L275" s="193"/>
      <c r="M275" s="193"/>
      <c r="N275" s="193"/>
      <c r="O275" s="193"/>
      <c r="P275" s="193"/>
      <c r="Q275" s="193"/>
      <c r="R275" s="193"/>
      <c r="S275" s="193"/>
      <c r="T275" s="193"/>
      <c r="U275" s="193"/>
      <c r="V275" s="193"/>
      <c r="W275" s="193"/>
    </row>
    <row r="276" spans="1:23" x14ac:dyDescent="0.2">
      <c r="A276" s="193"/>
      <c r="B276" s="193"/>
      <c r="C276" s="193"/>
      <c r="D276" s="193"/>
      <c r="E276" s="193"/>
      <c r="F276" s="193"/>
      <c r="G276" s="193"/>
      <c r="H276" s="193"/>
      <c r="I276" s="193"/>
      <c r="J276" s="193"/>
      <c r="K276" s="193"/>
      <c r="L276" s="193"/>
      <c r="M276" s="193"/>
      <c r="N276" s="193"/>
      <c r="O276" s="193"/>
      <c r="P276" s="193"/>
      <c r="Q276" s="193"/>
      <c r="R276" s="193"/>
      <c r="S276" s="193"/>
      <c r="T276" s="193"/>
      <c r="U276" s="193"/>
      <c r="V276" s="193"/>
      <c r="W276" s="193"/>
    </row>
    <row r="277" spans="1:23" x14ac:dyDescent="0.2">
      <c r="A277" s="193"/>
      <c r="B277" s="193"/>
      <c r="C277" s="193"/>
      <c r="D277" s="193"/>
      <c r="E277" s="193"/>
      <c r="F277" s="193"/>
      <c r="G277" s="193"/>
      <c r="H277" s="193"/>
      <c r="I277" s="193"/>
      <c r="J277" s="193"/>
      <c r="K277" s="193"/>
      <c r="L277" s="193"/>
      <c r="M277" s="193"/>
      <c r="N277" s="193"/>
      <c r="O277" s="193"/>
      <c r="P277" s="193"/>
      <c r="Q277" s="193"/>
      <c r="R277" s="193"/>
      <c r="S277" s="193"/>
      <c r="T277" s="193"/>
      <c r="U277" s="193"/>
      <c r="V277" s="193"/>
      <c r="W277" s="193"/>
    </row>
    <row r="278" spans="1:23" x14ac:dyDescent="0.2">
      <c r="A278" s="193"/>
      <c r="B278" s="193"/>
      <c r="C278" s="193"/>
      <c r="D278" s="193"/>
      <c r="E278" s="193"/>
      <c r="F278" s="193"/>
      <c r="G278" s="193"/>
      <c r="H278" s="193"/>
      <c r="I278" s="193"/>
      <c r="J278" s="193"/>
      <c r="K278" s="193"/>
      <c r="L278" s="193"/>
      <c r="M278" s="193"/>
      <c r="N278" s="193"/>
      <c r="O278" s="193"/>
      <c r="P278" s="193"/>
      <c r="Q278" s="193"/>
      <c r="R278" s="193"/>
      <c r="S278" s="193"/>
      <c r="T278" s="193"/>
      <c r="U278" s="193"/>
      <c r="V278" s="193"/>
      <c r="W278" s="193"/>
    </row>
    <row r="279" spans="1:23" x14ac:dyDescent="0.2">
      <c r="A279" s="193"/>
      <c r="B279" s="193"/>
      <c r="C279" s="193"/>
      <c r="D279" s="193"/>
      <c r="E279" s="193"/>
      <c r="F279" s="193"/>
      <c r="G279" s="193"/>
      <c r="H279" s="193"/>
      <c r="I279" s="193"/>
      <c r="J279" s="193"/>
      <c r="K279" s="193"/>
      <c r="L279" s="193"/>
      <c r="M279" s="193"/>
      <c r="N279" s="193"/>
      <c r="O279" s="193"/>
      <c r="P279" s="193"/>
      <c r="Q279" s="193"/>
      <c r="R279" s="193"/>
      <c r="S279" s="193"/>
      <c r="T279" s="193"/>
      <c r="U279" s="193"/>
      <c r="V279" s="193"/>
      <c r="W279" s="193"/>
    </row>
    <row r="280" spans="1:23" x14ac:dyDescent="0.2">
      <c r="A280" s="193"/>
      <c r="B280" s="193"/>
      <c r="C280" s="193"/>
      <c r="D280" s="193"/>
      <c r="E280" s="193"/>
      <c r="F280" s="193"/>
      <c r="G280" s="193"/>
      <c r="H280" s="193"/>
      <c r="I280" s="193"/>
      <c r="J280" s="193"/>
      <c r="K280" s="193"/>
      <c r="L280" s="193"/>
      <c r="M280" s="193"/>
      <c r="N280" s="193"/>
      <c r="O280" s="193"/>
      <c r="P280" s="193"/>
      <c r="Q280" s="193"/>
      <c r="R280" s="193"/>
      <c r="S280" s="193"/>
      <c r="T280" s="193"/>
      <c r="U280" s="193"/>
      <c r="V280" s="193"/>
      <c r="W280" s="193"/>
    </row>
    <row r="281" spans="1:23" x14ac:dyDescent="0.2">
      <c r="A281" s="193"/>
      <c r="B281" s="193"/>
      <c r="C281" s="193"/>
      <c r="D281" s="193"/>
      <c r="E281" s="193"/>
      <c r="F281" s="193"/>
      <c r="G281" s="193"/>
      <c r="H281" s="193"/>
      <c r="I281" s="193"/>
      <c r="J281" s="193"/>
      <c r="K281" s="193"/>
      <c r="L281" s="193"/>
      <c r="M281" s="193"/>
      <c r="N281" s="193"/>
      <c r="O281" s="193"/>
      <c r="P281" s="193"/>
      <c r="Q281" s="193"/>
      <c r="R281" s="193"/>
      <c r="S281" s="193"/>
      <c r="T281" s="193"/>
      <c r="U281" s="193"/>
      <c r="V281" s="193"/>
      <c r="W281" s="193"/>
    </row>
    <row r="282" spans="1:23" x14ac:dyDescent="0.2">
      <c r="A282" s="193"/>
      <c r="B282" s="193"/>
      <c r="C282" s="193"/>
      <c r="D282" s="193"/>
      <c r="E282" s="193"/>
      <c r="F282" s="193"/>
      <c r="G282" s="193"/>
      <c r="H282" s="193"/>
      <c r="I282" s="193"/>
      <c r="J282" s="193"/>
      <c r="K282" s="193"/>
      <c r="L282" s="193"/>
      <c r="M282" s="193"/>
      <c r="N282" s="193"/>
      <c r="O282" s="193"/>
      <c r="P282" s="193"/>
      <c r="Q282" s="193"/>
      <c r="R282" s="193"/>
      <c r="S282" s="193"/>
      <c r="T282" s="193"/>
      <c r="U282" s="193"/>
      <c r="V282" s="193"/>
      <c r="W282" s="193"/>
    </row>
    <row r="283" spans="1:23" x14ac:dyDescent="0.2">
      <c r="A283" s="193"/>
      <c r="B283" s="193"/>
      <c r="C283" s="193"/>
      <c r="D283" s="193"/>
      <c r="E283" s="193"/>
      <c r="F283" s="193"/>
      <c r="G283" s="193"/>
      <c r="H283" s="193"/>
      <c r="I283" s="193"/>
      <c r="J283" s="193"/>
      <c r="K283" s="193"/>
      <c r="L283" s="193"/>
      <c r="M283" s="193"/>
      <c r="N283" s="193"/>
      <c r="O283" s="193"/>
      <c r="P283" s="193"/>
      <c r="Q283" s="193"/>
      <c r="R283" s="193"/>
      <c r="S283" s="193"/>
      <c r="T283" s="193"/>
      <c r="U283" s="193"/>
      <c r="V283" s="193"/>
      <c r="W283" s="193"/>
    </row>
    <row r="284" spans="1:23" x14ac:dyDescent="0.2">
      <c r="A284" s="193"/>
      <c r="B284" s="193"/>
      <c r="C284" s="193"/>
      <c r="D284" s="193"/>
      <c r="E284" s="193"/>
      <c r="F284" s="193"/>
      <c r="G284" s="193"/>
      <c r="H284" s="193"/>
      <c r="I284" s="193"/>
      <c r="J284" s="193"/>
      <c r="K284" s="193"/>
      <c r="L284" s="193"/>
      <c r="M284" s="193"/>
      <c r="N284" s="193"/>
      <c r="O284" s="193"/>
      <c r="P284" s="193"/>
      <c r="Q284" s="193"/>
      <c r="R284" s="193"/>
      <c r="S284" s="193"/>
      <c r="T284" s="193"/>
      <c r="U284" s="193"/>
      <c r="V284" s="193"/>
      <c r="W284" s="193"/>
    </row>
    <row r="285" spans="1:23" x14ac:dyDescent="0.2">
      <c r="A285" s="193"/>
      <c r="B285" s="193"/>
      <c r="C285" s="193"/>
      <c r="D285" s="193"/>
      <c r="E285" s="193"/>
      <c r="F285" s="193"/>
      <c r="G285" s="193"/>
      <c r="H285" s="193"/>
      <c r="I285" s="193"/>
      <c r="J285" s="193"/>
      <c r="K285" s="193"/>
      <c r="L285" s="193"/>
      <c r="M285" s="193"/>
      <c r="N285" s="193"/>
      <c r="O285" s="193"/>
      <c r="P285" s="193"/>
      <c r="Q285" s="193"/>
      <c r="R285" s="193"/>
      <c r="S285" s="193"/>
      <c r="T285" s="193"/>
      <c r="U285" s="193"/>
      <c r="V285" s="193"/>
      <c r="W285" s="193"/>
    </row>
    <row r="286" spans="1:23" x14ac:dyDescent="0.2">
      <c r="A286" s="193"/>
      <c r="B286" s="193"/>
      <c r="C286" s="193"/>
      <c r="D286" s="193"/>
      <c r="E286" s="193"/>
      <c r="F286" s="193"/>
      <c r="G286" s="193"/>
      <c r="H286" s="193"/>
      <c r="I286" s="193"/>
      <c r="J286" s="193"/>
      <c r="K286" s="193"/>
      <c r="L286" s="193"/>
      <c r="M286" s="193"/>
      <c r="N286" s="193"/>
      <c r="O286" s="193"/>
      <c r="P286" s="193"/>
      <c r="Q286" s="193"/>
      <c r="R286" s="193"/>
      <c r="S286" s="193"/>
      <c r="T286" s="193"/>
      <c r="U286" s="193"/>
      <c r="V286" s="193"/>
      <c r="W286" s="193"/>
    </row>
    <row r="287" spans="1:23" x14ac:dyDescent="0.2">
      <c r="A287" s="193"/>
      <c r="B287" s="193"/>
      <c r="C287" s="193"/>
      <c r="D287" s="193"/>
      <c r="E287" s="193"/>
      <c r="F287" s="193"/>
      <c r="G287" s="193"/>
      <c r="H287" s="193"/>
      <c r="I287" s="193"/>
      <c r="J287" s="193"/>
      <c r="K287" s="193"/>
      <c r="L287" s="193"/>
      <c r="M287" s="193"/>
      <c r="N287" s="193"/>
      <c r="O287" s="193"/>
      <c r="P287" s="193"/>
      <c r="Q287" s="193"/>
      <c r="R287" s="193"/>
      <c r="S287" s="193"/>
      <c r="T287" s="193"/>
      <c r="U287" s="193"/>
      <c r="V287" s="193"/>
      <c r="W287" s="193"/>
    </row>
    <row r="288" spans="1:23" x14ac:dyDescent="0.2">
      <c r="A288" s="193"/>
      <c r="B288" s="193"/>
      <c r="C288" s="193"/>
      <c r="D288" s="193"/>
      <c r="E288" s="193"/>
      <c r="F288" s="193"/>
      <c r="G288" s="193"/>
      <c r="H288" s="193"/>
      <c r="I288" s="193"/>
      <c r="J288" s="193"/>
      <c r="K288" s="193"/>
      <c r="L288" s="193"/>
      <c r="M288" s="193"/>
      <c r="N288" s="193"/>
      <c r="O288" s="193"/>
      <c r="P288" s="193"/>
      <c r="Q288" s="193"/>
      <c r="R288" s="193"/>
      <c r="S288" s="193"/>
      <c r="T288" s="193"/>
      <c r="U288" s="193"/>
      <c r="V288" s="193"/>
      <c r="W288" s="193"/>
    </row>
    <row r="289" spans="1:23" x14ac:dyDescent="0.2">
      <c r="A289" s="193"/>
      <c r="B289" s="193"/>
      <c r="C289" s="193"/>
      <c r="D289" s="193"/>
      <c r="E289" s="193"/>
      <c r="F289" s="193"/>
      <c r="G289" s="193"/>
      <c r="H289" s="193"/>
      <c r="I289" s="193"/>
      <c r="J289" s="193"/>
      <c r="K289" s="193"/>
      <c r="L289" s="193"/>
      <c r="M289" s="193"/>
      <c r="N289" s="193"/>
      <c r="O289" s="193"/>
      <c r="P289" s="193"/>
      <c r="Q289" s="193"/>
      <c r="R289" s="193"/>
      <c r="S289" s="193"/>
      <c r="T289" s="193"/>
      <c r="U289" s="193"/>
      <c r="V289" s="193"/>
      <c r="W289" s="193"/>
    </row>
    <row r="290" spans="1:23" x14ac:dyDescent="0.2">
      <c r="A290" s="193"/>
      <c r="B290" s="193"/>
      <c r="C290" s="193"/>
      <c r="D290" s="193"/>
      <c r="E290" s="193"/>
      <c r="F290" s="193"/>
      <c r="G290" s="193"/>
      <c r="H290" s="193"/>
      <c r="I290" s="193"/>
      <c r="J290" s="193"/>
      <c r="K290" s="193"/>
      <c r="L290" s="193"/>
      <c r="M290" s="193"/>
      <c r="N290" s="193"/>
      <c r="O290" s="193"/>
      <c r="P290" s="193"/>
      <c r="Q290" s="193"/>
      <c r="R290" s="193"/>
      <c r="S290" s="193"/>
      <c r="T290" s="193"/>
      <c r="U290" s="193"/>
      <c r="V290" s="193"/>
      <c r="W290" s="193"/>
    </row>
    <row r="291" spans="1:23" x14ac:dyDescent="0.2">
      <c r="A291" s="193"/>
      <c r="B291" s="193"/>
      <c r="C291" s="193"/>
      <c r="D291" s="193"/>
      <c r="E291" s="193"/>
      <c r="F291" s="193"/>
      <c r="G291" s="193"/>
      <c r="H291" s="193"/>
      <c r="I291" s="193"/>
      <c r="J291" s="193"/>
      <c r="K291" s="193"/>
      <c r="L291" s="193"/>
      <c r="M291" s="193"/>
      <c r="N291" s="193"/>
      <c r="O291" s="193"/>
      <c r="P291" s="193"/>
      <c r="Q291" s="193"/>
      <c r="R291" s="193"/>
      <c r="S291" s="193"/>
      <c r="T291" s="193"/>
      <c r="U291" s="193"/>
      <c r="V291" s="193"/>
      <c r="W291" s="193"/>
    </row>
    <row r="292" spans="1:23" x14ac:dyDescent="0.2">
      <c r="A292" s="193"/>
      <c r="B292" s="193"/>
      <c r="C292" s="193"/>
      <c r="D292" s="193"/>
      <c r="E292" s="193"/>
      <c r="F292" s="193"/>
      <c r="G292" s="193"/>
      <c r="H292" s="193"/>
      <c r="I292" s="193"/>
      <c r="J292" s="193"/>
      <c r="K292" s="193"/>
      <c r="L292" s="193"/>
      <c r="M292" s="193"/>
      <c r="N292" s="193"/>
      <c r="O292" s="193"/>
      <c r="P292" s="193"/>
      <c r="Q292" s="193"/>
      <c r="R292" s="193"/>
      <c r="S292" s="193"/>
      <c r="T292" s="193"/>
      <c r="U292" s="193"/>
      <c r="V292" s="193"/>
      <c r="W292" s="193"/>
    </row>
    <row r="293" spans="1:23" x14ac:dyDescent="0.2">
      <c r="A293" s="193"/>
      <c r="B293" s="193"/>
      <c r="C293" s="193"/>
      <c r="D293" s="193"/>
      <c r="E293" s="193"/>
      <c r="F293" s="193"/>
      <c r="G293" s="193"/>
      <c r="H293" s="193"/>
      <c r="I293" s="193"/>
      <c r="J293" s="193"/>
      <c r="K293" s="193"/>
      <c r="L293" s="193"/>
      <c r="M293" s="193"/>
      <c r="N293" s="193"/>
      <c r="O293" s="193"/>
      <c r="P293" s="193"/>
      <c r="Q293" s="193"/>
      <c r="R293" s="193"/>
      <c r="S293" s="193"/>
      <c r="T293" s="193"/>
      <c r="U293" s="193"/>
      <c r="V293" s="193"/>
      <c r="W293" s="193"/>
    </row>
    <row r="294" spans="1:23" x14ac:dyDescent="0.2">
      <c r="A294" s="193"/>
      <c r="B294" s="193"/>
      <c r="C294" s="193"/>
      <c r="D294" s="193"/>
      <c r="E294" s="193"/>
      <c r="F294" s="193"/>
      <c r="G294" s="193"/>
      <c r="H294" s="193"/>
      <c r="I294" s="193"/>
      <c r="J294" s="193"/>
      <c r="K294" s="193"/>
      <c r="L294" s="193"/>
      <c r="M294" s="193"/>
      <c r="N294" s="193"/>
      <c r="O294" s="193"/>
      <c r="P294" s="193"/>
      <c r="Q294" s="193"/>
      <c r="R294" s="193"/>
      <c r="S294" s="193"/>
      <c r="T294" s="193"/>
      <c r="U294" s="193"/>
      <c r="V294" s="193"/>
      <c r="W294" s="193"/>
    </row>
    <row r="295" spans="1:23" x14ac:dyDescent="0.2">
      <c r="A295" s="193"/>
      <c r="B295" s="193"/>
      <c r="C295" s="193"/>
      <c r="D295" s="193"/>
      <c r="E295" s="193"/>
      <c r="F295" s="193"/>
      <c r="G295" s="193"/>
      <c r="H295" s="193"/>
      <c r="I295" s="193"/>
      <c r="J295" s="193"/>
      <c r="K295" s="193"/>
      <c r="L295" s="193"/>
      <c r="M295" s="193"/>
      <c r="N295" s="193"/>
      <c r="O295" s="193"/>
      <c r="P295" s="193"/>
      <c r="Q295" s="193"/>
      <c r="R295" s="193"/>
      <c r="S295" s="193"/>
      <c r="T295" s="193"/>
      <c r="U295" s="193"/>
      <c r="V295" s="193"/>
      <c r="W295" s="193"/>
    </row>
    <row r="296" spans="1:23" x14ac:dyDescent="0.2">
      <c r="A296" s="193"/>
      <c r="B296" s="193"/>
      <c r="C296" s="193"/>
      <c r="D296" s="193"/>
      <c r="E296" s="193"/>
      <c r="F296" s="193"/>
      <c r="G296" s="193"/>
      <c r="H296" s="193"/>
      <c r="I296" s="193"/>
      <c r="J296" s="193"/>
      <c r="K296" s="193"/>
      <c r="L296" s="193"/>
      <c r="M296" s="193"/>
      <c r="N296" s="193"/>
      <c r="O296" s="193"/>
      <c r="P296" s="193"/>
      <c r="Q296" s="193"/>
      <c r="R296" s="193"/>
      <c r="S296" s="193"/>
      <c r="T296" s="193"/>
      <c r="U296" s="193"/>
      <c r="V296" s="193"/>
      <c r="W296" s="193"/>
    </row>
    <row r="297" spans="1:23" x14ac:dyDescent="0.2">
      <c r="A297" s="193"/>
      <c r="B297" s="193"/>
      <c r="C297" s="193"/>
      <c r="D297" s="193"/>
      <c r="E297" s="193"/>
      <c r="F297" s="193"/>
      <c r="G297" s="193"/>
      <c r="H297" s="193"/>
      <c r="I297" s="193"/>
      <c r="J297" s="193"/>
      <c r="K297" s="193"/>
      <c r="L297" s="193"/>
      <c r="M297" s="193"/>
      <c r="N297" s="193"/>
      <c r="O297" s="193"/>
      <c r="P297" s="193"/>
      <c r="Q297" s="193"/>
      <c r="R297" s="193"/>
      <c r="S297" s="193"/>
      <c r="T297" s="193"/>
      <c r="U297" s="193"/>
      <c r="V297" s="193"/>
      <c r="W297" s="193"/>
    </row>
    <row r="298" spans="1:23" x14ac:dyDescent="0.2">
      <c r="A298" s="193"/>
      <c r="B298" s="193"/>
      <c r="C298" s="193"/>
      <c r="D298" s="193"/>
      <c r="E298" s="193"/>
      <c r="F298" s="193"/>
      <c r="G298" s="193"/>
      <c r="H298" s="193"/>
      <c r="I298" s="193"/>
      <c r="J298" s="193"/>
      <c r="K298" s="193"/>
      <c r="L298" s="193"/>
      <c r="M298" s="193"/>
      <c r="N298" s="193"/>
      <c r="O298" s="193"/>
      <c r="P298" s="193"/>
      <c r="Q298" s="193"/>
      <c r="R298" s="193"/>
      <c r="S298" s="193"/>
      <c r="T298" s="193"/>
      <c r="U298" s="193"/>
      <c r="V298" s="193"/>
      <c r="W298" s="193"/>
    </row>
    <row r="299" spans="1:23" x14ac:dyDescent="0.2">
      <c r="A299" s="193"/>
      <c r="B299" s="193"/>
      <c r="C299" s="193"/>
      <c r="D299" s="193"/>
      <c r="E299" s="193"/>
      <c r="F299" s="193"/>
      <c r="G299" s="193"/>
      <c r="H299" s="193"/>
      <c r="I299" s="193"/>
      <c r="J299" s="193"/>
      <c r="K299" s="193"/>
      <c r="L299" s="193"/>
      <c r="M299" s="193"/>
      <c r="N299" s="193"/>
      <c r="O299" s="193"/>
      <c r="P299" s="193"/>
      <c r="Q299" s="193"/>
      <c r="R299" s="193"/>
      <c r="S299" s="193"/>
      <c r="T299" s="193"/>
      <c r="U299" s="193"/>
      <c r="V299" s="193"/>
      <c r="W299" s="193"/>
    </row>
    <row r="300" spans="1:23" x14ac:dyDescent="0.2">
      <c r="A300" s="193"/>
      <c r="B300" s="193"/>
      <c r="C300" s="193"/>
      <c r="D300" s="193"/>
      <c r="E300" s="193"/>
      <c r="F300" s="193"/>
      <c r="G300" s="193"/>
      <c r="H300" s="193"/>
      <c r="I300" s="193"/>
      <c r="J300" s="193"/>
      <c r="K300" s="193"/>
      <c r="L300" s="193"/>
      <c r="M300" s="193"/>
      <c r="N300" s="193"/>
      <c r="O300" s="193"/>
      <c r="P300" s="193"/>
      <c r="Q300" s="193"/>
      <c r="R300" s="193"/>
      <c r="S300" s="193"/>
      <c r="T300" s="193"/>
      <c r="U300" s="193"/>
      <c r="V300" s="193"/>
      <c r="W300" s="193"/>
    </row>
    <row r="301" spans="1:23" x14ac:dyDescent="0.2">
      <c r="A301" s="193"/>
      <c r="B301" s="193"/>
      <c r="C301" s="193"/>
      <c r="D301" s="193"/>
      <c r="E301" s="193"/>
      <c r="F301" s="193"/>
      <c r="G301" s="193"/>
      <c r="H301" s="193"/>
      <c r="I301" s="193"/>
      <c r="J301" s="193"/>
      <c r="K301" s="193"/>
      <c r="L301" s="193"/>
      <c r="M301" s="193"/>
      <c r="N301" s="193"/>
      <c r="O301" s="193"/>
      <c r="P301" s="193"/>
      <c r="Q301" s="193"/>
      <c r="R301" s="193"/>
      <c r="S301" s="193"/>
      <c r="T301" s="193"/>
      <c r="U301" s="193"/>
      <c r="V301" s="193"/>
      <c r="W301" s="193"/>
    </row>
    <row r="302" spans="1:23" x14ac:dyDescent="0.2">
      <c r="A302" s="193"/>
      <c r="B302" s="193"/>
      <c r="C302" s="193"/>
      <c r="D302" s="193"/>
      <c r="E302" s="193"/>
      <c r="F302" s="193"/>
      <c r="G302" s="193"/>
      <c r="H302" s="193"/>
      <c r="I302" s="193"/>
      <c r="J302" s="193"/>
      <c r="K302" s="193"/>
      <c r="L302" s="193"/>
      <c r="M302" s="193"/>
      <c r="N302" s="193"/>
      <c r="O302" s="193"/>
      <c r="P302" s="193"/>
      <c r="Q302" s="193"/>
      <c r="R302" s="193"/>
      <c r="S302" s="193"/>
      <c r="T302" s="193"/>
      <c r="U302" s="193"/>
      <c r="V302" s="193"/>
      <c r="W302" s="193"/>
    </row>
    <row r="303" spans="1:23" x14ac:dyDescent="0.2">
      <c r="A303" s="193"/>
      <c r="B303" s="193"/>
      <c r="C303" s="193"/>
      <c r="D303" s="193"/>
      <c r="E303" s="193"/>
      <c r="F303" s="193"/>
      <c r="G303" s="193"/>
      <c r="H303" s="193"/>
      <c r="I303" s="193"/>
      <c r="J303" s="193"/>
      <c r="K303" s="193"/>
      <c r="L303" s="193"/>
      <c r="M303" s="193"/>
      <c r="N303" s="193"/>
      <c r="O303" s="193"/>
      <c r="P303" s="193"/>
      <c r="Q303" s="193"/>
      <c r="R303" s="193"/>
      <c r="S303" s="193"/>
      <c r="T303" s="193"/>
      <c r="U303" s="193"/>
      <c r="V303" s="193"/>
      <c r="W303" s="193"/>
    </row>
    <row r="304" spans="1:23" x14ac:dyDescent="0.2">
      <c r="A304" s="193"/>
      <c r="B304" s="193"/>
      <c r="C304" s="193"/>
      <c r="D304" s="193"/>
      <c r="E304" s="193"/>
      <c r="F304" s="193"/>
      <c r="G304" s="193"/>
      <c r="H304" s="193"/>
      <c r="I304" s="193"/>
      <c r="J304" s="193"/>
      <c r="K304" s="193"/>
      <c r="L304" s="193"/>
      <c r="M304" s="193"/>
      <c r="N304" s="193"/>
      <c r="O304" s="193"/>
      <c r="P304" s="193"/>
      <c r="Q304" s="193"/>
      <c r="R304" s="193"/>
      <c r="S304" s="193"/>
      <c r="T304" s="193"/>
      <c r="U304" s="193"/>
      <c r="V304" s="193"/>
      <c r="W304" s="193"/>
    </row>
    <row r="305" spans="1:23" x14ac:dyDescent="0.2">
      <c r="A305" s="193"/>
      <c r="B305" s="193"/>
      <c r="C305" s="193"/>
      <c r="D305" s="193"/>
      <c r="E305" s="193"/>
      <c r="F305" s="193"/>
      <c r="G305" s="193"/>
      <c r="H305" s="193"/>
      <c r="I305" s="193"/>
      <c r="J305" s="193"/>
      <c r="K305" s="193"/>
      <c r="L305" s="193"/>
      <c r="M305" s="193"/>
      <c r="N305" s="193"/>
      <c r="O305" s="193"/>
      <c r="P305" s="193"/>
      <c r="Q305" s="193"/>
      <c r="R305" s="193"/>
      <c r="S305" s="193"/>
      <c r="T305" s="193"/>
      <c r="U305" s="193"/>
      <c r="V305" s="193"/>
      <c r="W305" s="193"/>
    </row>
    <row r="306" spans="1:23" x14ac:dyDescent="0.2">
      <c r="A306" s="193"/>
      <c r="B306" s="193"/>
      <c r="C306" s="193"/>
      <c r="D306" s="193"/>
      <c r="E306" s="193"/>
      <c r="F306" s="193"/>
      <c r="G306" s="193"/>
      <c r="H306" s="193"/>
      <c r="I306" s="193"/>
      <c r="J306" s="193"/>
      <c r="K306" s="193"/>
      <c r="L306" s="193"/>
      <c r="M306" s="193"/>
      <c r="N306" s="193"/>
      <c r="O306" s="193"/>
      <c r="P306" s="193"/>
      <c r="Q306" s="193"/>
      <c r="R306" s="193"/>
      <c r="S306" s="193"/>
      <c r="T306" s="193"/>
      <c r="U306" s="193"/>
      <c r="V306" s="193"/>
      <c r="W306" s="193"/>
    </row>
    <row r="307" spans="1:23" x14ac:dyDescent="0.2">
      <c r="A307" s="193"/>
      <c r="B307" s="193"/>
      <c r="C307" s="193"/>
      <c r="D307" s="193"/>
      <c r="E307" s="193"/>
      <c r="F307" s="193"/>
      <c r="G307" s="193"/>
      <c r="H307" s="193"/>
      <c r="I307" s="193"/>
      <c r="J307" s="193"/>
      <c r="K307" s="193"/>
      <c r="L307" s="193"/>
      <c r="M307" s="193"/>
      <c r="N307" s="193"/>
      <c r="O307" s="193"/>
      <c r="P307" s="193"/>
      <c r="Q307" s="193"/>
      <c r="R307" s="193"/>
      <c r="S307" s="193"/>
      <c r="T307" s="193"/>
      <c r="U307" s="193"/>
      <c r="V307" s="193"/>
      <c r="W307" s="193"/>
    </row>
    <row r="308" spans="1:23" x14ac:dyDescent="0.2">
      <c r="A308" s="193"/>
      <c r="B308" s="193"/>
      <c r="C308" s="193"/>
      <c r="D308" s="193"/>
      <c r="E308" s="193"/>
      <c r="F308" s="193"/>
      <c r="G308" s="193"/>
      <c r="H308" s="193"/>
      <c r="I308" s="193"/>
      <c r="J308" s="193"/>
      <c r="K308" s="193"/>
      <c r="L308" s="193"/>
      <c r="M308" s="193"/>
      <c r="N308" s="193"/>
      <c r="O308" s="193"/>
      <c r="P308" s="193"/>
      <c r="Q308" s="193"/>
      <c r="R308" s="193"/>
      <c r="S308" s="193"/>
      <c r="T308" s="193"/>
      <c r="U308" s="193"/>
      <c r="V308" s="193"/>
      <c r="W308" s="193"/>
    </row>
    <row r="309" spans="1:23" x14ac:dyDescent="0.2">
      <c r="A309" s="193"/>
      <c r="B309" s="193"/>
      <c r="C309" s="193"/>
      <c r="D309" s="193"/>
      <c r="E309" s="193"/>
      <c r="F309" s="193"/>
      <c r="G309" s="193"/>
      <c r="H309" s="193"/>
      <c r="I309" s="193"/>
      <c r="J309" s="193"/>
      <c r="K309" s="193"/>
      <c r="L309" s="193"/>
      <c r="M309" s="193"/>
      <c r="N309" s="193"/>
      <c r="O309" s="193"/>
      <c r="P309" s="193"/>
      <c r="Q309" s="193"/>
      <c r="R309" s="193"/>
      <c r="S309" s="193"/>
      <c r="T309" s="193"/>
      <c r="U309" s="193"/>
      <c r="V309" s="193"/>
      <c r="W309" s="193"/>
    </row>
    <row r="310" spans="1:23" x14ac:dyDescent="0.2">
      <c r="A310" s="193"/>
      <c r="B310" s="193"/>
      <c r="C310" s="193"/>
      <c r="D310" s="193"/>
      <c r="E310" s="193"/>
      <c r="F310" s="193"/>
      <c r="G310" s="193"/>
      <c r="H310" s="193"/>
      <c r="I310" s="193"/>
      <c r="J310" s="193"/>
      <c r="K310" s="193"/>
      <c r="L310" s="193"/>
      <c r="M310" s="193"/>
      <c r="N310" s="193"/>
      <c r="O310" s="193"/>
      <c r="P310" s="193"/>
      <c r="Q310" s="193"/>
      <c r="R310" s="193"/>
      <c r="S310" s="193"/>
      <c r="T310" s="193"/>
      <c r="U310" s="193"/>
      <c r="V310" s="193"/>
      <c r="W310" s="193"/>
    </row>
    <row r="311" spans="1:23" x14ac:dyDescent="0.2">
      <c r="A311" s="193"/>
      <c r="B311" s="193"/>
      <c r="C311" s="193"/>
      <c r="D311" s="193"/>
      <c r="E311" s="193"/>
      <c r="F311" s="193"/>
      <c r="G311" s="193"/>
      <c r="H311" s="193"/>
      <c r="I311" s="193"/>
      <c r="J311" s="193"/>
      <c r="K311" s="193"/>
      <c r="L311" s="193"/>
      <c r="M311" s="193"/>
      <c r="N311" s="193"/>
      <c r="O311" s="193"/>
      <c r="P311" s="193"/>
      <c r="Q311" s="193"/>
      <c r="R311" s="193"/>
      <c r="S311" s="193"/>
      <c r="T311" s="193"/>
      <c r="U311" s="193"/>
      <c r="V311" s="193"/>
      <c r="W311" s="193"/>
    </row>
    <row r="312" spans="1:23" x14ac:dyDescent="0.2">
      <c r="A312" s="193"/>
      <c r="B312" s="193"/>
      <c r="C312" s="193"/>
      <c r="D312" s="193"/>
      <c r="E312" s="193"/>
      <c r="F312" s="193"/>
      <c r="G312" s="193"/>
      <c r="H312" s="193"/>
      <c r="I312" s="193"/>
      <c r="J312" s="193"/>
      <c r="K312" s="193"/>
      <c r="L312" s="193"/>
      <c r="M312" s="193"/>
      <c r="N312" s="193"/>
      <c r="O312" s="193"/>
      <c r="P312" s="193"/>
      <c r="Q312" s="193"/>
      <c r="R312" s="193"/>
      <c r="S312" s="193"/>
      <c r="T312" s="193"/>
      <c r="U312" s="193"/>
      <c r="V312" s="193"/>
      <c r="W312" s="193"/>
    </row>
    <row r="313" spans="1:23" x14ac:dyDescent="0.2">
      <c r="A313" s="193"/>
      <c r="B313" s="193"/>
      <c r="C313" s="193"/>
      <c r="D313" s="193"/>
      <c r="E313" s="193"/>
      <c r="F313" s="193"/>
      <c r="G313" s="193"/>
      <c r="H313" s="193"/>
      <c r="I313" s="193"/>
      <c r="J313" s="193"/>
      <c r="K313" s="193"/>
      <c r="L313" s="193"/>
      <c r="M313" s="193"/>
      <c r="N313" s="193"/>
      <c r="O313" s="193"/>
      <c r="P313" s="193"/>
      <c r="Q313" s="193"/>
      <c r="R313" s="193"/>
      <c r="S313" s="193"/>
      <c r="T313" s="193"/>
      <c r="U313" s="193"/>
      <c r="V313" s="193"/>
      <c r="W313" s="193"/>
    </row>
    <row r="314" spans="1:23" x14ac:dyDescent="0.2">
      <c r="A314" s="193"/>
      <c r="B314" s="193"/>
      <c r="C314" s="193"/>
      <c r="D314" s="193"/>
      <c r="E314" s="193"/>
      <c r="F314" s="193"/>
      <c r="G314" s="193"/>
      <c r="H314" s="193"/>
      <c r="I314" s="193"/>
      <c r="J314" s="193"/>
      <c r="K314" s="193"/>
      <c r="L314" s="193"/>
      <c r="M314" s="193"/>
      <c r="N314" s="193"/>
      <c r="O314" s="193"/>
      <c r="P314" s="193"/>
      <c r="Q314" s="193"/>
      <c r="R314" s="193"/>
      <c r="S314" s="193"/>
      <c r="T314" s="193"/>
      <c r="U314" s="193"/>
      <c r="V314" s="193"/>
      <c r="W314" s="193"/>
    </row>
    <row r="315" spans="1:23" x14ac:dyDescent="0.2">
      <c r="A315" s="193"/>
      <c r="B315" s="193"/>
      <c r="C315" s="193"/>
      <c r="D315" s="193"/>
      <c r="E315" s="193"/>
      <c r="F315" s="193"/>
      <c r="G315" s="193"/>
      <c r="H315" s="193"/>
      <c r="I315" s="193"/>
      <c r="J315" s="193"/>
      <c r="K315" s="193"/>
      <c r="L315" s="193"/>
      <c r="M315" s="193"/>
      <c r="N315" s="193"/>
      <c r="O315" s="193"/>
      <c r="P315" s="193"/>
      <c r="Q315" s="193"/>
      <c r="R315" s="193"/>
      <c r="S315" s="193"/>
      <c r="T315" s="193"/>
      <c r="U315" s="193"/>
      <c r="V315" s="193"/>
      <c r="W315" s="193"/>
    </row>
    <row r="316" spans="1:23" x14ac:dyDescent="0.2">
      <c r="A316" s="193"/>
      <c r="B316" s="193"/>
      <c r="C316" s="193"/>
      <c r="D316" s="193"/>
      <c r="E316" s="193"/>
      <c r="F316" s="193"/>
      <c r="G316" s="193"/>
      <c r="H316" s="193"/>
      <c r="I316" s="193"/>
      <c r="J316" s="193"/>
      <c r="K316" s="193"/>
      <c r="L316" s="193"/>
      <c r="M316" s="193"/>
      <c r="N316" s="193"/>
      <c r="O316" s="193"/>
      <c r="P316" s="193"/>
      <c r="Q316" s="193"/>
      <c r="R316" s="193"/>
      <c r="S316" s="193"/>
      <c r="T316" s="193"/>
      <c r="U316" s="193"/>
      <c r="V316" s="193"/>
      <c r="W316" s="193"/>
    </row>
    <row r="317" spans="1:23" x14ac:dyDescent="0.2">
      <c r="A317" s="193"/>
      <c r="B317" s="193"/>
      <c r="C317" s="193"/>
      <c r="D317" s="193"/>
      <c r="E317" s="193"/>
      <c r="F317" s="193"/>
      <c r="G317" s="193"/>
      <c r="H317" s="193"/>
      <c r="I317" s="193"/>
      <c r="J317" s="193"/>
      <c r="K317" s="193"/>
      <c r="L317" s="193"/>
      <c r="M317" s="193"/>
      <c r="N317" s="193"/>
      <c r="O317" s="193"/>
      <c r="P317" s="193"/>
      <c r="Q317" s="193"/>
      <c r="R317" s="193"/>
      <c r="S317" s="193"/>
      <c r="T317" s="193"/>
      <c r="U317" s="193"/>
      <c r="V317" s="193"/>
      <c r="W317" s="193"/>
    </row>
    <row r="318" spans="1:23" x14ac:dyDescent="0.2">
      <c r="A318" s="193"/>
      <c r="B318" s="193"/>
      <c r="C318" s="193"/>
      <c r="D318" s="193"/>
      <c r="E318" s="193"/>
      <c r="F318" s="193"/>
      <c r="G318" s="193"/>
      <c r="H318" s="193"/>
      <c r="I318" s="193"/>
      <c r="J318" s="193"/>
      <c r="K318" s="193"/>
      <c r="L318" s="193"/>
      <c r="M318" s="193"/>
      <c r="N318" s="193"/>
      <c r="O318" s="193"/>
      <c r="P318" s="193"/>
      <c r="Q318" s="193"/>
      <c r="R318" s="193"/>
      <c r="S318" s="193"/>
      <c r="T318" s="193"/>
      <c r="U318" s="193"/>
      <c r="V318" s="193"/>
      <c r="W318" s="193"/>
    </row>
    <row r="319" spans="1:23" x14ac:dyDescent="0.2">
      <c r="A319" s="193"/>
      <c r="B319" s="193"/>
      <c r="C319" s="193"/>
      <c r="D319" s="193"/>
      <c r="E319" s="193"/>
      <c r="F319" s="193"/>
      <c r="G319" s="193"/>
      <c r="H319" s="193"/>
      <c r="I319" s="193"/>
      <c r="J319" s="193"/>
      <c r="K319" s="193"/>
      <c r="L319" s="193"/>
      <c r="M319" s="193"/>
      <c r="N319" s="193"/>
      <c r="O319" s="193"/>
      <c r="P319" s="193"/>
      <c r="Q319" s="193"/>
      <c r="R319" s="193"/>
      <c r="S319" s="193"/>
      <c r="T319" s="193"/>
      <c r="U319" s="193"/>
      <c r="V319" s="193"/>
      <c r="W319" s="193"/>
    </row>
    <row r="320" spans="1:23" x14ac:dyDescent="0.2">
      <c r="A320" s="193"/>
      <c r="B320" s="193"/>
      <c r="C320" s="193"/>
      <c r="D320" s="193"/>
      <c r="E320" s="193"/>
      <c r="F320" s="193"/>
      <c r="G320" s="193"/>
      <c r="H320" s="193"/>
      <c r="I320" s="193"/>
      <c r="J320" s="193"/>
      <c r="K320" s="193"/>
      <c r="L320" s="193"/>
      <c r="M320" s="193"/>
      <c r="N320" s="193"/>
      <c r="O320" s="193"/>
      <c r="P320" s="193"/>
      <c r="Q320" s="193"/>
      <c r="R320" s="193"/>
      <c r="S320" s="193"/>
      <c r="T320" s="193"/>
      <c r="U320" s="193"/>
      <c r="V320" s="193"/>
      <c r="W320" s="193"/>
    </row>
    <row r="321" spans="1:23" x14ac:dyDescent="0.2">
      <c r="A321" s="193"/>
      <c r="B321" s="193"/>
      <c r="C321" s="193"/>
      <c r="D321" s="193"/>
      <c r="E321" s="193"/>
      <c r="F321" s="193"/>
      <c r="G321" s="193"/>
      <c r="H321" s="193"/>
      <c r="I321" s="193"/>
      <c r="J321" s="193"/>
      <c r="K321" s="193"/>
      <c r="L321" s="193"/>
      <c r="M321" s="193"/>
      <c r="N321" s="193"/>
      <c r="O321" s="193"/>
      <c r="P321" s="193"/>
      <c r="Q321" s="193"/>
      <c r="R321" s="193"/>
      <c r="S321" s="193"/>
      <c r="T321" s="193"/>
      <c r="U321" s="193"/>
      <c r="V321" s="193"/>
      <c r="W321" s="193"/>
    </row>
    <row r="322" spans="1:23" x14ac:dyDescent="0.2">
      <c r="A322" s="193"/>
      <c r="B322" s="193"/>
      <c r="C322" s="193"/>
      <c r="D322" s="193"/>
      <c r="E322" s="193"/>
      <c r="F322" s="193"/>
      <c r="G322" s="193"/>
      <c r="H322" s="193"/>
      <c r="I322" s="193"/>
      <c r="J322" s="193"/>
      <c r="K322" s="193"/>
      <c r="L322" s="193"/>
      <c r="M322" s="193"/>
      <c r="N322" s="193"/>
      <c r="O322" s="193"/>
      <c r="P322" s="193"/>
      <c r="Q322" s="193"/>
      <c r="R322" s="193"/>
      <c r="S322" s="193"/>
      <c r="T322" s="193"/>
      <c r="U322" s="193"/>
      <c r="V322" s="193"/>
      <c r="W322" s="193"/>
    </row>
    <row r="323" spans="1:23" x14ac:dyDescent="0.2">
      <c r="A323" s="193"/>
      <c r="B323" s="193"/>
      <c r="C323" s="193"/>
      <c r="D323" s="193"/>
      <c r="E323" s="193"/>
      <c r="F323" s="193"/>
      <c r="G323" s="193"/>
      <c r="H323" s="193"/>
      <c r="I323" s="193"/>
      <c r="J323" s="193"/>
      <c r="K323" s="193"/>
      <c r="L323" s="193"/>
      <c r="M323" s="193"/>
      <c r="N323" s="193"/>
      <c r="O323" s="193"/>
      <c r="P323" s="193"/>
      <c r="Q323" s="193"/>
      <c r="R323" s="193"/>
      <c r="S323" s="193"/>
      <c r="T323" s="193"/>
      <c r="U323" s="193"/>
      <c r="V323" s="193"/>
      <c r="W323" s="193"/>
    </row>
    <row r="324" spans="1:23" x14ac:dyDescent="0.2">
      <c r="A324" s="193"/>
      <c r="B324" s="193"/>
      <c r="C324" s="193"/>
      <c r="D324" s="193"/>
      <c r="E324" s="193"/>
      <c r="F324" s="193"/>
      <c r="G324" s="193"/>
      <c r="H324" s="193"/>
      <c r="I324" s="193"/>
      <c r="J324" s="193"/>
      <c r="K324" s="193"/>
      <c r="L324" s="193"/>
      <c r="M324" s="193"/>
      <c r="N324" s="193"/>
      <c r="O324" s="193"/>
      <c r="P324" s="193"/>
      <c r="Q324" s="193"/>
      <c r="R324" s="193"/>
      <c r="S324" s="193"/>
      <c r="T324" s="193"/>
      <c r="U324" s="193"/>
      <c r="V324" s="193"/>
      <c r="W324" s="193"/>
    </row>
    <row r="325" spans="1:23" x14ac:dyDescent="0.2">
      <c r="A325" s="193"/>
      <c r="B325" s="193"/>
      <c r="C325" s="193"/>
      <c r="D325" s="193"/>
      <c r="E325" s="193"/>
      <c r="F325" s="193"/>
      <c r="G325" s="193"/>
      <c r="H325" s="193"/>
      <c r="I325" s="193"/>
      <c r="J325" s="193"/>
      <c r="K325" s="193"/>
      <c r="L325" s="193"/>
      <c r="M325" s="193"/>
      <c r="N325" s="193"/>
      <c r="O325" s="193"/>
      <c r="P325" s="193"/>
      <c r="Q325" s="193"/>
      <c r="R325" s="193"/>
      <c r="S325" s="193"/>
      <c r="T325" s="193"/>
      <c r="U325" s="193"/>
      <c r="V325" s="193"/>
      <c r="W325" s="193"/>
    </row>
    <row r="326" spans="1:23" x14ac:dyDescent="0.2">
      <c r="A326" s="193"/>
      <c r="B326" s="193"/>
      <c r="C326" s="193"/>
      <c r="D326" s="193"/>
      <c r="E326" s="193"/>
      <c r="F326" s="193"/>
      <c r="G326" s="193"/>
      <c r="H326" s="193"/>
      <c r="I326" s="193"/>
      <c r="J326" s="193"/>
      <c r="K326" s="193"/>
      <c r="L326" s="193"/>
      <c r="M326" s="193"/>
      <c r="N326" s="193"/>
      <c r="O326" s="193"/>
      <c r="P326" s="193"/>
      <c r="Q326" s="193"/>
      <c r="R326" s="193"/>
      <c r="S326" s="193"/>
      <c r="T326" s="193"/>
      <c r="U326" s="193"/>
      <c r="V326" s="193"/>
      <c r="W326" s="193"/>
    </row>
    <row r="327" spans="1:23" x14ac:dyDescent="0.2">
      <c r="A327" s="193"/>
      <c r="B327" s="193"/>
      <c r="C327" s="193"/>
      <c r="D327" s="193"/>
      <c r="E327" s="193"/>
      <c r="F327" s="193"/>
      <c r="G327" s="193"/>
      <c r="H327" s="193"/>
      <c r="I327" s="193"/>
      <c r="J327" s="193"/>
      <c r="K327" s="193"/>
      <c r="L327" s="193"/>
      <c r="M327" s="193"/>
      <c r="N327" s="193"/>
      <c r="O327" s="193"/>
      <c r="P327" s="193"/>
      <c r="Q327" s="193"/>
      <c r="R327" s="193"/>
      <c r="S327" s="193"/>
      <c r="T327" s="193"/>
      <c r="U327" s="193"/>
      <c r="V327" s="193"/>
      <c r="W327" s="193"/>
    </row>
    <row r="328" spans="1:23" x14ac:dyDescent="0.2">
      <c r="A328" s="193"/>
      <c r="B328" s="193"/>
      <c r="C328" s="193"/>
      <c r="D328" s="193"/>
      <c r="E328" s="193"/>
      <c r="F328" s="193"/>
      <c r="G328" s="193"/>
      <c r="H328" s="193"/>
      <c r="I328" s="193"/>
      <c r="J328" s="193"/>
      <c r="K328" s="193"/>
      <c r="L328" s="193"/>
      <c r="M328" s="193"/>
      <c r="N328" s="193"/>
      <c r="O328" s="193"/>
      <c r="P328" s="193"/>
      <c r="Q328" s="193"/>
      <c r="R328" s="193"/>
      <c r="S328" s="193"/>
      <c r="T328" s="193"/>
      <c r="U328" s="193"/>
      <c r="V328" s="193"/>
      <c r="W328" s="193"/>
    </row>
    <row r="329" spans="1:23" x14ac:dyDescent="0.2">
      <c r="A329" s="193"/>
      <c r="B329" s="193"/>
      <c r="C329" s="193"/>
      <c r="D329" s="193"/>
      <c r="E329" s="193"/>
      <c r="F329" s="193"/>
      <c r="G329" s="193"/>
      <c r="H329" s="193"/>
      <c r="I329" s="193"/>
      <c r="J329" s="193"/>
      <c r="K329" s="193"/>
      <c r="L329" s="193"/>
      <c r="M329" s="193"/>
      <c r="N329" s="193"/>
      <c r="O329" s="193"/>
      <c r="P329" s="193"/>
      <c r="Q329" s="193"/>
      <c r="R329" s="193"/>
      <c r="S329" s="193"/>
      <c r="T329" s="193"/>
      <c r="U329" s="193"/>
      <c r="V329" s="193"/>
      <c r="W329" s="193"/>
    </row>
    <row r="330" spans="1:23" x14ac:dyDescent="0.2">
      <c r="A330" s="193"/>
      <c r="B330" s="193"/>
      <c r="C330" s="193"/>
      <c r="D330" s="193"/>
      <c r="E330" s="193"/>
      <c r="F330" s="193"/>
      <c r="G330" s="193"/>
      <c r="H330" s="193"/>
      <c r="I330" s="193"/>
      <c r="J330" s="193"/>
      <c r="K330" s="193"/>
      <c r="L330" s="193"/>
      <c r="M330" s="193"/>
      <c r="N330" s="193"/>
      <c r="O330" s="193"/>
      <c r="P330" s="193"/>
      <c r="Q330" s="193"/>
      <c r="R330" s="193"/>
      <c r="S330" s="193"/>
      <c r="T330" s="193"/>
      <c r="U330" s="193"/>
      <c r="V330" s="193"/>
      <c r="W330" s="193"/>
    </row>
    <row r="331" spans="1:23" x14ac:dyDescent="0.2">
      <c r="A331" s="193"/>
      <c r="B331" s="193"/>
      <c r="C331" s="193"/>
      <c r="D331" s="193"/>
      <c r="E331" s="193"/>
      <c r="F331" s="193"/>
      <c r="G331" s="193"/>
      <c r="H331" s="193"/>
      <c r="I331" s="193"/>
      <c r="J331" s="193"/>
      <c r="K331" s="193"/>
      <c r="L331" s="193"/>
      <c r="M331" s="193"/>
      <c r="N331" s="193"/>
      <c r="O331" s="193"/>
      <c r="P331" s="193"/>
      <c r="Q331" s="193"/>
      <c r="R331" s="193"/>
      <c r="S331" s="193"/>
      <c r="T331" s="193"/>
      <c r="U331" s="193"/>
      <c r="V331" s="193"/>
      <c r="W331" s="193"/>
    </row>
  </sheetData>
  <sheetProtection algorithmName="SHA-512" hashValue="6IXOs3sGDbCklWnslkVGgvq3Q6BgGmVtvS86U+f6U/ZD1zBOfMhsAaVISIL0ZOJWntEkJ2xCCNKgX0lySq61Sw==" saltValue="nFzJp7jRXsTlz29hV5D9rg==" spinCount="100000" sheet="1" objects="1" scenarios="1"/>
  <mergeCells count="39">
    <mergeCell ref="F63:F74"/>
    <mergeCell ref="F42:F55"/>
    <mergeCell ref="A73:E73"/>
    <mergeCell ref="A60:E61"/>
    <mergeCell ref="A43:E44"/>
    <mergeCell ref="A45:E46"/>
    <mergeCell ref="A63:E63"/>
    <mergeCell ref="A57:E58"/>
    <mergeCell ref="A56:E56"/>
    <mergeCell ref="A50:E51"/>
    <mergeCell ref="A52:E53"/>
    <mergeCell ref="F56:F62"/>
    <mergeCell ref="A1:D1"/>
    <mergeCell ref="A2:D2"/>
    <mergeCell ref="A3:F3"/>
    <mergeCell ref="F4:F5"/>
    <mergeCell ref="A7:E7"/>
    <mergeCell ref="A4:E5"/>
    <mergeCell ref="A6:B6"/>
    <mergeCell ref="F7:F23"/>
    <mergeCell ref="A10:E11"/>
    <mergeCell ref="A20:E22"/>
    <mergeCell ref="A15:E16"/>
    <mergeCell ref="A17:E18"/>
    <mergeCell ref="A82:E82"/>
    <mergeCell ref="F83:F86"/>
    <mergeCell ref="A75:D75"/>
    <mergeCell ref="A76:E76"/>
    <mergeCell ref="F76:F81"/>
    <mergeCell ref="A77:E79"/>
    <mergeCell ref="A41:E41"/>
    <mergeCell ref="A24:D24"/>
    <mergeCell ref="A37:E37"/>
    <mergeCell ref="F26:F36"/>
    <mergeCell ref="F38:F40"/>
    <mergeCell ref="A25:E25"/>
    <mergeCell ref="A33:E34"/>
    <mergeCell ref="A29:E30"/>
    <mergeCell ref="A26:E26"/>
  </mergeCells>
  <pageMargins left="0.68" right="0.26" top="0.34" bottom="0.36" header="0.31496062992125984" footer="0.31496062992125984"/>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2"/>
  <sheetViews>
    <sheetView zoomScaleNormal="100" workbookViewId="0">
      <selection sqref="A1:C1"/>
    </sheetView>
  </sheetViews>
  <sheetFormatPr defaultRowHeight="12.75" x14ac:dyDescent="0.2"/>
  <cols>
    <col min="1" max="3" width="45.7109375" style="31" customWidth="1"/>
    <col min="4" max="4" width="15.7109375" style="64" customWidth="1"/>
    <col min="5" max="16384" width="9.140625" style="64"/>
  </cols>
  <sheetData>
    <row r="1" spans="1:6" x14ac:dyDescent="0.2">
      <c r="A1" s="534" t="s">
        <v>428</v>
      </c>
      <c r="B1" s="534"/>
      <c r="C1" s="534"/>
      <c r="D1" s="225"/>
      <c r="E1" s="207"/>
      <c r="F1" s="207"/>
    </row>
    <row r="2" spans="1:6" x14ac:dyDescent="0.2">
      <c r="A2" s="534" t="s">
        <v>627</v>
      </c>
      <c r="B2" s="534"/>
      <c r="C2" s="534"/>
      <c r="D2" s="225"/>
      <c r="E2" s="207"/>
      <c r="F2" s="207"/>
    </row>
    <row r="3" spans="1:6" ht="15" customHeight="1" thickBot="1" x14ac:dyDescent="0.25">
      <c r="A3" s="706" t="s">
        <v>628</v>
      </c>
      <c r="B3" s="706"/>
      <c r="C3" s="706"/>
      <c r="D3" s="208"/>
    </row>
    <row r="4" spans="1:6" ht="15" customHeight="1" x14ac:dyDescent="0.2">
      <c r="A4" s="737" t="s">
        <v>624</v>
      </c>
      <c r="B4" s="738"/>
      <c r="C4" s="739"/>
      <c r="D4" s="540" t="s">
        <v>663</v>
      </c>
    </row>
    <row r="5" spans="1:6" ht="15.75" customHeight="1" x14ac:dyDescent="0.2">
      <c r="A5" s="759"/>
      <c r="B5" s="760"/>
      <c r="C5" s="761"/>
      <c r="D5" s="507"/>
    </row>
    <row r="6" spans="1:6" ht="15.75" customHeight="1" thickBot="1" x14ac:dyDescent="0.25">
      <c r="A6" s="235" t="str">
        <f>[2]Obsah!A3</f>
        <v>Informace platné k datu</v>
      </c>
      <c r="B6" s="236">
        <v>42369</v>
      </c>
      <c r="C6" s="237"/>
      <c r="D6" s="238"/>
    </row>
    <row r="7" spans="1:6" ht="15" customHeight="1" x14ac:dyDescent="0.2">
      <c r="A7" s="755" t="s">
        <v>629</v>
      </c>
      <c r="B7" s="756"/>
      <c r="C7" s="756"/>
      <c r="D7" s="544" t="s">
        <v>630</v>
      </c>
    </row>
    <row r="8" spans="1:6" ht="30" customHeight="1" x14ac:dyDescent="0.2">
      <c r="A8" s="210"/>
      <c r="B8" s="179" t="s">
        <v>631</v>
      </c>
      <c r="C8" s="179" t="s">
        <v>632</v>
      </c>
      <c r="D8" s="546"/>
    </row>
    <row r="9" spans="1:6" ht="15" customHeight="1" x14ac:dyDescent="0.2">
      <c r="A9" s="34" t="s">
        <v>633</v>
      </c>
      <c r="B9" s="212">
        <v>3</v>
      </c>
      <c r="C9" s="212">
        <v>8</v>
      </c>
      <c r="D9" s="546"/>
    </row>
    <row r="10" spans="1:6" ht="15" customHeight="1" x14ac:dyDescent="0.2">
      <c r="A10" s="211" t="s">
        <v>634</v>
      </c>
      <c r="B10" s="212">
        <v>7800000</v>
      </c>
      <c r="C10" s="212">
        <v>13857496</v>
      </c>
      <c r="D10" s="546"/>
    </row>
    <row r="11" spans="1:6" ht="15" customHeight="1" x14ac:dyDescent="0.2">
      <c r="A11" s="211" t="s">
        <v>635</v>
      </c>
      <c r="B11" s="212">
        <v>3952500</v>
      </c>
      <c r="C11" s="212">
        <v>6590200</v>
      </c>
      <c r="D11" s="546"/>
    </row>
    <row r="12" spans="1:6" ht="15" customHeight="1" x14ac:dyDescent="0.2">
      <c r="A12" s="213" t="s">
        <v>636</v>
      </c>
      <c r="B12" s="212">
        <v>3952500</v>
      </c>
      <c r="C12" s="212">
        <v>6590200</v>
      </c>
      <c r="D12" s="546"/>
    </row>
    <row r="13" spans="1:6" ht="25.5" x14ac:dyDescent="0.2">
      <c r="A13" s="213" t="s">
        <v>637</v>
      </c>
      <c r="B13" s="212">
        <v>0</v>
      </c>
      <c r="C13" s="212">
        <v>0</v>
      </c>
      <c r="D13" s="546"/>
    </row>
    <row r="14" spans="1:6" ht="30" customHeight="1" x14ac:dyDescent="0.2">
      <c r="A14" s="211" t="s">
        <v>638</v>
      </c>
      <c r="B14" s="212">
        <v>0</v>
      </c>
      <c r="C14" s="212">
        <v>0</v>
      </c>
      <c r="D14" s="546"/>
    </row>
    <row r="15" spans="1:6" ht="26.25" customHeight="1" x14ac:dyDescent="0.2">
      <c r="A15" s="211" t="s">
        <v>639</v>
      </c>
      <c r="B15" s="212">
        <v>0</v>
      </c>
      <c r="C15" s="212">
        <v>0</v>
      </c>
      <c r="D15" s="546"/>
    </row>
    <row r="16" spans="1:6" ht="30" customHeight="1" x14ac:dyDescent="0.2">
      <c r="A16" s="213" t="s">
        <v>640</v>
      </c>
      <c r="B16" s="212">
        <v>0</v>
      </c>
      <c r="C16" s="212">
        <v>0</v>
      </c>
      <c r="D16" s="546"/>
    </row>
    <row r="17" spans="1:4" ht="30" customHeight="1" x14ac:dyDescent="0.2">
      <c r="A17" s="213" t="s">
        <v>641</v>
      </c>
      <c r="B17" s="212">
        <v>0</v>
      </c>
      <c r="C17" s="212">
        <v>0</v>
      </c>
      <c r="D17" s="546"/>
    </row>
    <row r="18" spans="1:4" ht="26.25" customHeight="1" x14ac:dyDescent="0.2">
      <c r="A18" s="214" t="s">
        <v>642</v>
      </c>
      <c r="B18" s="212">
        <v>0</v>
      </c>
      <c r="C18" s="212">
        <v>0</v>
      </c>
      <c r="D18" s="546"/>
    </row>
    <row r="19" spans="1:4" ht="30" customHeight="1" x14ac:dyDescent="0.2">
      <c r="A19" s="215" t="s">
        <v>643</v>
      </c>
      <c r="B19" s="212">
        <v>0</v>
      </c>
      <c r="C19" s="212">
        <v>0</v>
      </c>
      <c r="D19" s="546"/>
    </row>
    <row r="20" spans="1:4" ht="15" customHeight="1" x14ac:dyDescent="0.2">
      <c r="A20" s="215" t="s">
        <v>644</v>
      </c>
      <c r="B20" s="212">
        <v>0</v>
      </c>
      <c r="C20" s="212">
        <v>0</v>
      </c>
      <c r="D20" s="546"/>
    </row>
    <row r="21" spans="1:4" ht="15" customHeight="1" x14ac:dyDescent="0.2">
      <c r="A21" s="215" t="s">
        <v>645</v>
      </c>
      <c r="B21" s="212">
        <v>0</v>
      </c>
      <c r="C21" s="212">
        <v>0</v>
      </c>
      <c r="D21" s="546"/>
    </row>
    <row r="22" spans="1:4" ht="26.25" customHeight="1" x14ac:dyDescent="0.2">
      <c r="A22" s="214" t="s">
        <v>646</v>
      </c>
      <c r="B22" s="212">
        <v>0</v>
      </c>
      <c r="C22" s="212">
        <v>0</v>
      </c>
      <c r="D22" s="546"/>
    </row>
    <row r="23" spans="1:4" ht="25.5" x14ac:dyDescent="0.2">
      <c r="A23" s="215" t="s">
        <v>647</v>
      </c>
      <c r="B23" s="212">
        <v>0</v>
      </c>
      <c r="C23" s="212">
        <v>0</v>
      </c>
      <c r="D23" s="546"/>
    </row>
    <row r="24" spans="1:4" ht="30" customHeight="1" x14ac:dyDescent="0.2">
      <c r="A24" s="215" t="s">
        <v>648</v>
      </c>
      <c r="B24" s="212">
        <v>0</v>
      </c>
      <c r="C24" s="212">
        <v>0</v>
      </c>
      <c r="D24" s="546"/>
    </row>
    <row r="25" spans="1:4" ht="30" customHeight="1" x14ac:dyDescent="0.2">
      <c r="A25" s="215" t="s">
        <v>649</v>
      </c>
      <c r="B25" s="212">
        <v>0</v>
      </c>
      <c r="C25" s="212">
        <v>0</v>
      </c>
      <c r="D25" s="546"/>
    </row>
    <row r="26" spans="1:4" ht="15" customHeight="1" x14ac:dyDescent="0.2">
      <c r="A26" s="215" t="s">
        <v>650</v>
      </c>
      <c r="B26" s="212">
        <v>0</v>
      </c>
      <c r="C26" s="212">
        <v>0</v>
      </c>
      <c r="D26" s="546"/>
    </row>
    <row r="27" spans="1:4" ht="30" customHeight="1" x14ac:dyDescent="0.2">
      <c r="A27" s="215" t="s">
        <v>651</v>
      </c>
      <c r="B27" s="212">
        <v>0</v>
      </c>
      <c r="C27" s="212">
        <v>0</v>
      </c>
      <c r="D27" s="546"/>
    </row>
    <row r="28" spans="1:4" ht="15.75" customHeight="1" thickBot="1" x14ac:dyDescent="0.25">
      <c r="A28" s="216" t="s">
        <v>652</v>
      </c>
      <c r="B28" s="355">
        <v>0</v>
      </c>
      <c r="C28" s="355">
        <v>0</v>
      </c>
      <c r="D28" s="547"/>
    </row>
    <row r="29" spans="1:4" s="217" customFormat="1" ht="30" customHeight="1" thickBot="1" x14ac:dyDescent="0.25">
      <c r="A29" s="757" t="s">
        <v>653</v>
      </c>
      <c r="B29" s="758"/>
      <c r="C29" s="758"/>
      <c r="D29" s="336" t="s">
        <v>654</v>
      </c>
    </row>
    <row r="30" spans="1:4" x14ac:dyDescent="0.2">
      <c r="A30" s="64"/>
      <c r="B30" s="64"/>
      <c r="C30" s="64"/>
    </row>
    <row r="31" spans="1:4" x14ac:dyDescent="0.2">
      <c r="A31" s="64"/>
      <c r="B31" s="64"/>
      <c r="C31" s="64"/>
    </row>
    <row r="32" spans="1:4" x14ac:dyDescent="0.2">
      <c r="A32" s="64"/>
      <c r="B32" s="64"/>
      <c r="C32" s="64"/>
    </row>
    <row r="33" spans="1:3" ht="15" customHeight="1" x14ac:dyDescent="0.2">
      <c r="A33" s="64"/>
      <c r="B33" s="64"/>
      <c r="C33" s="64"/>
    </row>
    <row r="34" spans="1:3" ht="15" customHeight="1" x14ac:dyDescent="0.2">
      <c r="A34" s="64"/>
      <c r="B34" s="64"/>
      <c r="C34" s="64"/>
    </row>
    <row r="35" spans="1:3" ht="15" customHeight="1" x14ac:dyDescent="0.2">
      <c r="A35" s="64"/>
      <c r="B35" s="64"/>
      <c r="C35" s="64"/>
    </row>
    <row r="36" spans="1:3" x14ac:dyDescent="0.2">
      <c r="A36" s="64"/>
      <c r="B36" s="64"/>
      <c r="C36" s="64"/>
    </row>
    <row r="37" spans="1:3" x14ac:dyDescent="0.2">
      <c r="A37" s="64"/>
      <c r="B37" s="64"/>
      <c r="C37" s="64"/>
    </row>
    <row r="38" spans="1:3" x14ac:dyDescent="0.2">
      <c r="A38" s="64"/>
      <c r="B38" s="64"/>
      <c r="C38" s="64"/>
    </row>
    <row r="39" spans="1:3" x14ac:dyDescent="0.2">
      <c r="A39" s="64"/>
      <c r="B39" s="64"/>
      <c r="C39" s="64"/>
    </row>
    <row r="40" spans="1:3" x14ac:dyDescent="0.2">
      <c r="A40" s="64"/>
      <c r="B40" s="64"/>
      <c r="C40" s="64"/>
    </row>
    <row r="41" spans="1:3" ht="15" customHeight="1" x14ac:dyDescent="0.2">
      <c r="A41" s="64"/>
      <c r="B41" s="64"/>
      <c r="C41" s="64"/>
    </row>
    <row r="42" spans="1:3" x14ac:dyDescent="0.2">
      <c r="A42" s="64"/>
      <c r="B42" s="64"/>
      <c r="C42" s="64"/>
    </row>
    <row r="43" spans="1:3" x14ac:dyDescent="0.2">
      <c r="A43" s="64"/>
      <c r="B43" s="64"/>
      <c r="C43" s="64"/>
    </row>
    <row r="44" spans="1:3" x14ac:dyDescent="0.2">
      <c r="A44" s="64"/>
      <c r="B44" s="64"/>
      <c r="C44" s="64"/>
    </row>
    <row r="45" spans="1:3" x14ac:dyDescent="0.2">
      <c r="A45" s="64"/>
      <c r="B45" s="64"/>
      <c r="C45" s="64"/>
    </row>
    <row r="46" spans="1:3" x14ac:dyDescent="0.2">
      <c r="A46" s="64"/>
      <c r="B46" s="64"/>
      <c r="C46" s="64"/>
    </row>
    <row r="47" spans="1:3" x14ac:dyDescent="0.2">
      <c r="A47" s="64"/>
      <c r="B47" s="64"/>
      <c r="C47" s="64"/>
    </row>
    <row r="48" spans="1:3" x14ac:dyDescent="0.2">
      <c r="A48" s="64"/>
      <c r="B48" s="64"/>
      <c r="C48" s="64"/>
    </row>
    <row r="49" spans="1:3" x14ac:dyDescent="0.2">
      <c r="A49" s="64"/>
      <c r="B49" s="64"/>
      <c r="C49" s="64"/>
    </row>
    <row r="50" spans="1:3" x14ac:dyDescent="0.2">
      <c r="A50" s="64"/>
      <c r="B50" s="64"/>
      <c r="C50" s="64"/>
    </row>
    <row r="51" spans="1:3" x14ac:dyDescent="0.2">
      <c r="A51" s="64"/>
      <c r="B51" s="64"/>
      <c r="C51" s="64"/>
    </row>
    <row r="52" spans="1:3" x14ac:dyDescent="0.2">
      <c r="A52" s="64"/>
      <c r="B52" s="64"/>
      <c r="C52" s="64"/>
    </row>
    <row r="53" spans="1:3" x14ac:dyDescent="0.2">
      <c r="A53" s="64"/>
      <c r="B53" s="64"/>
      <c r="C53" s="64"/>
    </row>
    <row r="54" spans="1:3" x14ac:dyDescent="0.2">
      <c r="A54" s="64"/>
      <c r="B54" s="64"/>
      <c r="C54" s="64"/>
    </row>
    <row r="55" spans="1:3" x14ac:dyDescent="0.2">
      <c r="A55" s="64"/>
      <c r="B55" s="64"/>
      <c r="C55" s="64"/>
    </row>
    <row r="56" spans="1:3" x14ac:dyDescent="0.2">
      <c r="A56" s="64"/>
      <c r="B56" s="64"/>
      <c r="C56" s="64"/>
    </row>
    <row r="57" spans="1:3" x14ac:dyDescent="0.2">
      <c r="A57" s="64"/>
      <c r="B57" s="64"/>
      <c r="C57" s="64"/>
    </row>
    <row r="58" spans="1:3" x14ac:dyDescent="0.2">
      <c r="A58" s="64"/>
      <c r="B58" s="64"/>
      <c r="C58" s="64"/>
    </row>
    <row r="59" spans="1:3" x14ac:dyDescent="0.2">
      <c r="A59" s="64"/>
      <c r="B59" s="64"/>
      <c r="C59" s="64"/>
    </row>
    <row r="60" spans="1:3" x14ac:dyDescent="0.2">
      <c r="A60" s="64"/>
      <c r="B60" s="64"/>
      <c r="C60" s="64"/>
    </row>
    <row r="61" spans="1:3" x14ac:dyDescent="0.2">
      <c r="A61" s="64"/>
      <c r="B61" s="218"/>
      <c r="C61" s="64"/>
    </row>
    <row r="62" spans="1:3" x14ac:dyDescent="0.2">
      <c r="A62" s="64"/>
      <c r="B62" s="64"/>
      <c r="C62" s="64"/>
    </row>
    <row r="63" spans="1:3" x14ac:dyDescent="0.2">
      <c r="A63" s="64"/>
      <c r="B63" s="64"/>
      <c r="C63" s="64"/>
    </row>
    <row r="64" spans="1:3" x14ac:dyDescent="0.2">
      <c r="A64" s="64"/>
      <c r="B64" s="64"/>
      <c r="C64" s="64"/>
    </row>
    <row r="65" spans="1:3" x14ac:dyDescent="0.2">
      <c r="A65" s="64"/>
      <c r="B65" s="64"/>
      <c r="C65" s="64"/>
    </row>
    <row r="66" spans="1:3" x14ac:dyDescent="0.2">
      <c r="A66" s="64"/>
      <c r="B66" s="64"/>
      <c r="C66" s="64"/>
    </row>
    <row r="67" spans="1:3" ht="15" customHeight="1" x14ac:dyDescent="0.2">
      <c r="A67" s="64"/>
      <c r="B67" s="64"/>
      <c r="C67" s="64"/>
    </row>
    <row r="68" spans="1:3" x14ac:dyDescent="0.2">
      <c r="A68" s="64"/>
      <c r="B68" s="64"/>
      <c r="C68" s="64"/>
    </row>
    <row r="69" spans="1:3" x14ac:dyDescent="0.2">
      <c r="A69" s="64"/>
      <c r="B69" s="64"/>
      <c r="C69" s="64"/>
    </row>
    <row r="70" spans="1:3" x14ac:dyDescent="0.2">
      <c r="A70" s="64"/>
      <c r="B70" s="64"/>
      <c r="C70" s="64"/>
    </row>
    <row r="71" spans="1:3" x14ac:dyDescent="0.2">
      <c r="A71" s="64"/>
      <c r="B71" s="64"/>
      <c r="C71" s="64"/>
    </row>
    <row r="72" spans="1:3" x14ac:dyDescent="0.2">
      <c r="A72" s="64"/>
      <c r="B72" s="64"/>
      <c r="C72" s="64"/>
    </row>
    <row r="73" spans="1:3" x14ac:dyDescent="0.2">
      <c r="A73" s="64"/>
      <c r="B73" s="64"/>
      <c r="C73" s="64"/>
    </row>
    <row r="74" spans="1:3" x14ac:dyDescent="0.2">
      <c r="A74" s="64"/>
      <c r="B74" s="64"/>
      <c r="C74" s="64"/>
    </row>
    <row r="75" spans="1:3" x14ac:dyDescent="0.2">
      <c r="A75" s="64"/>
      <c r="B75" s="64"/>
      <c r="C75" s="64"/>
    </row>
    <row r="76" spans="1:3" x14ac:dyDescent="0.2">
      <c r="A76" s="64"/>
      <c r="B76" s="64"/>
      <c r="C76" s="64"/>
    </row>
    <row r="77" spans="1:3" x14ac:dyDescent="0.2">
      <c r="A77" s="64"/>
      <c r="B77" s="64"/>
      <c r="C77" s="64"/>
    </row>
    <row r="78" spans="1:3" x14ac:dyDescent="0.2">
      <c r="A78" s="64"/>
      <c r="B78" s="64"/>
      <c r="C78" s="64"/>
    </row>
    <row r="79" spans="1:3" x14ac:dyDescent="0.2">
      <c r="A79" s="64"/>
      <c r="B79" s="64"/>
      <c r="C79" s="64"/>
    </row>
    <row r="80" spans="1:3" x14ac:dyDescent="0.2">
      <c r="A80" s="64"/>
      <c r="B80" s="64"/>
      <c r="C80" s="64"/>
    </row>
    <row r="81" spans="1:3" x14ac:dyDescent="0.2">
      <c r="A81" s="64"/>
      <c r="B81" s="64"/>
      <c r="C81" s="64"/>
    </row>
    <row r="82" spans="1:3" x14ac:dyDescent="0.2">
      <c r="A82" s="64"/>
      <c r="B82" s="64"/>
      <c r="C82" s="64"/>
    </row>
    <row r="83" spans="1:3" x14ac:dyDescent="0.2">
      <c r="A83" s="64"/>
      <c r="B83" s="64"/>
      <c r="C83" s="64"/>
    </row>
    <row r="84" spans="1:3" x14ac:dyDescent="0.2">
      <c r="A84" s="64"/>
      <c r="B84" s="64"/>
      <c r="C84" s="64"/>
    </row>
    <row r="85" spans="1:3" x14ac:dyDescent="0.2">
      <c r="A85" s="64"/>
      <c r="B85" s="64"/>
      <c r="C85" s="64"/>
    </row>
    <row r="86" spans="1:3" x14ac:dyDescent="0.2">
      <c r="A86" s="64"/>
      <c r="B86" s="64"/>
      <c r="C86" s="64"/>
    </row>
    <row r="87" spans="1:3" x14ac:dyDescent="0.2">
      <c r="A87" s="64"/>
      <c r="B87" s="64"/>
      <c r="C87" s="64"/>
    </row>
    <row r="88" spans="1:3" x14ac:dyDescent="0.2">
      <c r="A88" s="64"/>
      <c r="B88" s="64"/>
      <c r="C88" s="64"/>
    </row>
    <row r="89" spans="1:3" x14ac:dyDescent="0.2">
      <c r="A89" s="64"/>
      <c r="B89" s="64"/>
      <c r="C89" s="64"/>
    </row>
    <row r="90" spans="1:3" x14ac:dyDescent="0.2">
      <c r="A90" s="64"/>
      <c r="B90" s="64"/>
      <c r="C90" s="64"/>
    </row>
    <row r="91" spans="1:3" x14ac:dyDescent="0.2">
      <c r="A91" s="64"/>
      <c r="B91" s="64"/>
      <c r="C91" s="64"/>
    </row>
    <row r="92" spans="1:3" x14ac:dyDescent="0.2">
      <c r="A92" s="64"/>
      <c r="B92" s="64"/>
      <c r="C92" s="64"/>
    </row>
    <row r="93" spans="1:3" x14ac:dyDescent="0.2">
      <c r="A93" s="33"/>
      <c r="B93" s="33"/>
      <c r="C93" s="33"/>
    </row>
    <row r="94" spans="1:3" x14ac:dyDescent="0.2">
      <c r="A94" s="33"/>
      <c r="B94" s="33"/>
      <c r="C94" s="33"/>
    </row>
    <row r="95" spans="1:3" x14ac:dyDescent="0.2">
      <c r="A95" s="33"/>
      <c r="B95" s="33"/>
      <c r="C95" s="33"/>
    </row>
    <row r="96" spans="1:3" x14ac:dyDescent="0.2">
      <c r="A96" s="33"/>
      <c r="B96" s="33"/>
      <c r="C96" s="33"/>
    </row>
    <row r="97" spans="1:3" x14ac:dyDescent="0.2">
      <c r="A97" s="33"/>
      <c r="B97" s="33"/>
      <c r="C97" s="33"/>
    </row>
    <row r="98" spans="1:3" x14ac:dyDescent="0.2">
      <c r="A98" s="33"/>
      <c r="B98" s="33"/>
      <c r="C98" s="33"/>
    </row>
    <row r="99" spans="1:3" x14ac:dyDescent="0.2">
      <c r="A99" s="33"/>
      <c r="B99" s="33"/>
      <c r="C99" s="33"/>
    </row>
    <row r="100" spans="1:3" x14ac:dyDescent="0.2">
      <c r="A100" s="33"/>
      <c r="B100" s="33"/>
      <c r="C100" s="33"/>
    </row>
    <row r="101" spans="1:3" x14ac:dyDescent="0.2">
      <c r="A101" s="33"/>
      <c r="B101" s="33"/>
      <c r="C101" s="33"/>
    </row>
    <row r="102" spans="1:3" x14ac:dyDescent="0.2">
      <c r="A102" s="33"/>
      <c r="B102" s="33"/>
      <c r="C102" s="33"/>
    </row>
    <row r="103" spans="1:3" x14ac:dyDescent="0.2">
      <c r="A103" s="33"/>
      <c r="B103" s="33"/>
      <c r="C103" s="33"/>
    </row>
    <row r="104" spans="1:3" x14ac:dyDescent="0.2">
      <c r="A104" s="33"/>
      <c r="B104" s="33"/>
      <c r="C104" s="33"/>
    </row>
    <row r="105" spans="1:3" x14ac:dyDescent="0.2">
      <c r="A105" s="33"/>
      <c r="B105" s="33"/>
      <c r="C105" s="33"/>
    </row>
    <row r="106" spans="1:3" x14ac:dyDescent="0.2">
      <c r="A106" s="33"/>
      <c r="B106" s="33"/>
      <c r="C106" s="33"/>
    </row>
    <row r="107" spans="1:3" x14ac:dyDescent="0.2">
      <c r="A107" s="33"/>
      <c r="B107" s="33"/>
      <c r="C107" s="33"/>
    </row>
    <row r="108" spans="1:3" x14ac:dyDescent="0.2">
      <c r="A108" s="33"/>
      <c r="B108" s="33"/>
      <c r="C108" s="33"/>
    </row>
    <row r="109" spans="1:3" x14ac:dyDescent="0.2">
      <c r="A109" s="33"/>
      <c r="B109" s="33"/>
      <c r="C109" s="33"/>
    </row>
    <row r="110" spans="1:3" x14ac:dyDescent="0.2">
      <c r="A110" s="33"/>
      <c r="B110" s="33"/>
      <c r="C110" s="33"/>
    </row>
    <row r="111" spans="1:3" x14ac:dyDescent="0.2">
      <c r="A111" s="33"/>
      <c r="B111" s="33"/>
      <c r="C111" s="33"/>
    </row>
    <row r="112" spans="1:3" x14ac:dyDescent="0.2">
      <c r="A112" s="33"/>
      <c r="B112" s="33"/>
      <c r="C112" s="33"/>
    </row>
    <row r="113" spans="1:3" x14ac:dyDescent="0.2">
      <c r="A113" s="33"/>
      <c r="B113" s="33"/>
      <c r="C113" s="33"/>
    </row>
    <row r="114" spans="1:3" x14ac:dyDescent="0.2">
      <c r="A114" s="33"/>
      <c r="B114" s="33"/>
      <c r="C114" s="33"/>
    </row>
    <row r="115" spans="1:3" x14ac:dyDescent="0.2">
      <c r="A115" s="33"/>
      <c r="B115" s="33"/>
      <c r="C115" s="33"/>
    </row>
    <row r="116" spans="1:3" x14ac:dyDescent="0.2">
      <c r="A116" s="33"/>
      <c r="B116" s="33"/>
      <c r="C116" s="33"/>
    </row>
    <row r="117" spans="1:3" x14ac:dyDescent="0.2">
      <c r="A117" s="33"/>
      <c r="B117" s="33"/>
      <c r="C117" s="33"/>
    </row>
    <row r="118" spans="1:3" x14ac:dyDescent="0.2">
      <c r="A118" s="33"/>
      <c r="B118" s="33"/>
      <c r="C118" s="33"/>
    </row>
    <row r="119" spans="1:3" x14ac:dyDescent="0.2">
      <c r="A119" s="33"/>
      <c r="B119" s="33"/>
      <c r="C119" s="33"/>
    </row>
    <row r="120" spans="1:3" x14ac:dyDescent="0.2">
      <c r="A120" s="33"/>
      <c r="B120" s="33"/>
      <c r="C120" s="33"/>
    </row>
    <row r="121" spans="1:3" x14ac:dyDescent="0.2">
      <c r="A121" s="33"/>
      <c r="B121" s="33"/>
      <c r="C121" s="33"/>
    </row>
    <row r="122" spans="1:3" x14ac:dyDescent="0.2">
      <c r="A122" s="33"/>
      <c r="B122" s="33"/>
      <c r="C122" s="33"/>
    </row>
    <row r="123" spans="1:3" x14ac:dyDescent="0.2">
      <c r="A123" s="33"/>
      <c r="B123" s="33"/>
      <c r="C123" s="33"/>
    </row>
    <row r="124" spans="1:3" x14ac:dyDescent="0.2">
      <c r="A124" s="33"/>
      <c r="B124" s="33"/>
      <c r="C124" s="33"/>
    </row>
    <row r="125" spans="1:3" x14ac:dyDescent="0.2">
      <c r="A125" s="33"/>
      <c r="B125" s="33"/>
      <c r="C125" s="33"/>
    </row>
    <row r="126" spans="1:3" x14ac:dyDescent="0.2">
      <c r="A126" s="33"/>
      <c r="B126" s="33"/>
      <c r="C126" s="33"/>
    </row>
    <row r="127" spans="1:3" x14ac:dyDescent="0.2">
      <c r="A127" s="33"/>
      <c r="B127" s="33"/>
      <c r="C127" s="33"/>
    </row>
    <row r="128" spans="1:3" x14ac:dyDescent="0.2">
      <c r="A128" s="33"/>
      <c r="B128" s="33"/>
      <c r="C128" s="33"/>
    </row>
    <row r="129" spans="1:3" x14ac:dyDescent="0.2">
      <c r="A129" s="33"/>
      <c r="B129" s="33"/>
      <c r="C129" s="33"/>
    </row>
    <row r="130" spans="1:3" x14ac:dyDescent="0.2">
      <c r="A130" s="33"/>
      <c r="B130" s="33"/>
      <c r="C130" s="33"/>
    </row>
    <row r="131" spans="1:3" x14ac:dyDescent="0.2">
      <c r="A131" s="33"/>
      <c r="B131" s="33"/>
      <c r="C131" s="33"/>
    </row>
    <row r="132" spans="1:3" x14ac:dyDescent="0.2">
      <c r="A132" s="33"/>
      <c r="B132" s="33"/>
      <c r="C132" s="33"/>
    </row>
    <row r="133" spans="1:3" x14ac:dyDescent="0.2">
      <c r="A133" s="33"/>
      <c r="B133" s="33"/>
      <c r="C133" s="33"/>
    </row>
    <row r="134" spans="1:3" x14ac:dyDescent="0.2">
      <c r="A134" s="33"/>
      <c r="B134" s="33"/>
      <c r="C134" s="33"/>
    </row>
    <row r="135" spans="1:3" x14ac:dyDescent="0.2">
      <c r="A135" s="33"/>
      <c r="B135" s="33"/>
      <c r="C135" s="33"/>
    </row>
    <row r="136" spans="1:3" x14ac:dyDescent="0.2">
      <c r="A136" s="33"/>
      <c r="B136" s="33"/>
      <c r="C136" s="33"/>
    </row>
    <row r="137" spans="1:3" x14ac:dyDescent="0.2">
      <c r="A137" s="33"/>
      <c r="B137" s="33"/>
      <c r="C137" s="33"/>
    </row>
    <row r="138" spans="1:3" x14ac:dyDescent="0.2">
      <c r="A138" s="33"/>
      <c r="B138" s="33"/>
      <c r="C138" s="33"/>
    </row>
    <row r="139" spans="1:3" x14ac:dyDescent="0.2">
      <c r="A139" s="33"/>
      <c r="B139" s="33"/>
      <c r="C139" s="33"/>
    </row>
    <row r="140" spans="1:3" x14ac:dyDescent="0.2">
      <c r="A140" s="33"/>
      <c r="B140" s="33"/>
      <c r="C140" s="33"/>
    </row>
    <row r="141" spans="1:3" x14ac:dyDescent="0.2">
      <c r="A141" s="33"/>
      <c r="B141" s="33"/>
      <c r="C141" s="33"/>
    </row>
    <row r="142" spans="1:3" x14ac:dyDescent="0.2">
      <c r="A142" s="33"/>
      <c r="B142" s="33"/>
      <c r="C142" s="33"/>
    </row>
    <row r="143" spans="1:3" x14ac:dyDescent="0.2">
      <c r="A143" s="33"/>
      <c r="B143" s="33"/>
      <c r="C143" s="33"/>
    </row>
    <row r="144" spans="1:3" x14ac:dyDescent="0.2">
      <c r="A144" s="33"/>
      <c r="B144" s="33"/>
      <c r="C144" s="33"/>
    </row>
    <row r="145" spans="1:3" x14ac:dyDescent="0.2">
      <c r="A145" s="33"/>
      <c r="B145" s="33"/>
      <c r="C145" s="33"/>
    </row>
    <row r="146" spans="1:3" x14ac:dyDescent="0.2">
      <c r="A146" s="33"/>
      <c r="B146" s="33"/>
      <c r="C146" s="33"/>
    </row>
    <row r="147" spans="1:3" x14ac:dyDescent="0.2">
      <c r="A147" s="33"/>
      <c r="B147" s="33"/>
      <c r="C147" s="33"/>
    </row>
    <row r="148" spans="1:3" x14ac:dyDescent="0.2">
      <c r="A148" s="33"/>
      <c r="B148" s="33"/>
      <c r="C148" s="33"/>
    </row>
    <row r="149" spans="1:3" x14ac:dyDescent="0.2">
      <c r="A149" s="33"/>
      <c r="B149" s="33"/>
      <c r="C149" s="33"/>
    </row>
    <row r="150" spans="1:3" x14ac:dyDescent="0.2">
      <c r="A150" s="33"/>
      <c r="B150" s="33"/>
      <c r="C150" s="33"/>
    </row>
    <row r="151" spans="1:3" x14ac:dyDescent="0.2">
      <c r="A151" s="33"/>
      <c r="B151" s="33"/>
      <c r="C151" s="33"/>
    </row>
    <row r="152" spans="1:3" x14ac:dyDescent="0.2">
      <c r="A152" s="33"/>
      <c r="B152" s="33"/>
      <c r="C152" s="33"/>
    </row>
    <row r="153" spans="1:3" x14ac:dyDescent="0.2">
      <c r="A153" s="33"/>
      <c r="B153" s="33"/>
      <c r="C153" s="33"/>
    </row>
    <row r="154" spans="1:3" x14ac:dyDescent="0.2">
      <c r="A154" s="33"/>
      <c r="B154" s="33"/>
      <c r="C154" s="33"/>
    </row>
    <row r="155" spans="1:3" x14ac:dyDescent="0.2">
      <c r="A155" s="33"/>
      <c r="B155" s="33"/>
      <c r="C155" s="33"/>
    </row>
    <row r="156" spans="1:3" x14ac:dyDescent="0.2">
      <c r="A156" s="33"/>
      <c r="B156" s="33"/>
      <c r="C156" s="33"/>
    </row>
    <row r="157" spans="1:3" x14ac:dyDescent="0.2">
      <c r="A157" s="33"/>
      <c r="B157" s="33"/>
      <c r="C157" s="33"/>
    </row>
    <row r="158" spans="1:3" x14ac:dyDescent="0.2">
      <c r="A158" s="33"/>
      <c r="B158" s="33"/>
      <c r="C158" s="33"/>
    </row>
    <row r="159" spans="1:3" x14ac:dyDescent="0.2">
      <c r="A159" s="33"/>
      <c r="B159" s="33"/>
      <c r="C159" s="33"/>
    </row>
    <row r="160" spans="1:3" x14ac:dyDescent="0.2">
      <c r="A160" s="33"/>
      <c r="B160" s="33"/>
      <c r="C160" s="33"/>
    </row>
    <row r="161" spans="1:3" x14ac:dyDescent="0.2">
      <c r="A161" s="33"/>
      <c r="B161" s="33"/>
      <c r="C161" s="33"/>
    </row>
    <row r="162" spans="1:3" x14ac:dyDescent="0.2">
      <c r="A162" s="33"/>
      <c r="B162" s="33"/>
      <c r="C162" s="33"/>
    </row>
    <row r="163" spans="1:3" x14ac:dyDescent="0.2">
      <c r="A163" s="33"/>
      <c r="B163" s="33"/>
      <c r="C163" s="33"/>
    </row>
    <row r="164" spans="1:3" x14ac:dyDescent="0.2">
      <c r="A164" s="33"/>
      <c r="B164" s="33"/>
      <c r="C164" s="33"/>
    </row>
    <row r="165" spans="1:3" x14ac:dyDescent="0.2">
      <c r="A165" s="33"/>
      <c r="B165" s="33"/>
      <c r="C165" s="33"/>
    </row>
    <row r="166" spans="1:3" x14ac:dyDescent="0.2">
      <c r="A166" s="33"/>
      <c r="B166" s="33"/>
      <c r="C166" s="33"/>
    </row>
    <row r="167" spans="1:3" x14ac:dyDescent="0.2">
      <c r="A167" s="33"/>
      <c r="B167" s="33"/>
      <c r="C167" s="33"/>
    </row>
    <row r="168" spans="1:3" x14ac:dyDescent="0.2">
      <c r="A168" s="33"/>
      <c r="B168" s="33"/>
      <c r="C168" s="33"/>
    </row>
    <row r="169" spans="1:3" x14ac:dyDescent="0.2">
      <c r="A169" s="33"/>
      <c r="B169" s="33"/>
      <c r="C169" s="33"/>
    </row>
    <row r="170" spans="1:3" x14ac:dyDescent="0.2">
      <c r="A170" s="33"/>
      <c r="B170" s="33"/>
      <c r="C170" s="33"/>
    </row>
    <row r="171" spans="1:3" x14ac:dyDescent="0.2">
      <c r="A171" s="33"/>
      <c r="B171" s="33"/>
      <c r="C171" s="33"/>
    </row>
    <row r="172" spans="1:3" x14ac:dyDescent="0.2">
      <c r="A172" s="33"/>
      <c r="B172" s="33"/>
      <c r="C172" s="33"/>
    </row>
    <row r="173" spans="1:3" x14ac:dyDescent="0.2">
      <c r="A173" s="33"/>
      <c r="B173" s="33"/>
      <c r="C173" s="33"/>
    </row>
    <row r="174" spans="1:3" x14ac:dyDescent="0.2">
      <c r="A174" s="33"/>
      <c r="B174" s="33"/>
      <c r="C174" s="33"/>
    </row>
    <row r="175" spans="1:3" x14ac:dyDescent="0.2">
      <c r="A175" s="33"/>
      <c r="B175" s="33"/>
      <c r="C175" s="33"/>
    </row>
    <row r="176" spans="1:3" x14ac:dyDescent="0.2">
      <c r="A176" s="33"/>
      <c r="B176" s="33"/>
      <c r="C176" s="33"/>
    </row>
    <row r="177" spans="1:3" x14ac:dyDescent="0.2">
      <c r="A177" s="33"/>
      <c r="B177" s="33"/>
      <c r="C177" s="33"/>
    </row>
    <row r="178" spans="1:3" x14ac:dyDescent="0.2">
      <c r="A178" s="33"/>
      <c r="B178" s="33"/>
      <c r="C178" s="33"/>
    </row>
    <row r="179" spans="1:3" x14ac:dyDescent="0.2">
      <c r="A179" s="33"/>
      <c r="B179" s="33"/>
      <c r="C179" s="33"/>
    </row>
    <row r="180" spans="1:3" x14ac:dyDescent="0.2">
      <c r="A180" s="33"/>
      <c r="B180" s="33"/>
      <c r="C180" s="33"/>
    </row>
    <row r="181" spans="1:3" x14ac:dyDescent="0.2">
      <c r="A181" s="33"/>
      <c r="B181" s="33"/>
      <c r="C181" s="33"/>
    </row>
    <row r="182" spans="1:3" x14ac:dyDescent="0.2">
      <c r="A182" s="33"/>
      <c r="B182" s="33"/>
      <c r="C182" s="33"/>
    </row>
    <row r="183" spans="1:3" x14ac:dyDescent="0.2">
      <c r="A183" s="33"/>
      <c r="B183" s="33"/>
      <c r="C183" s="33"/>
    </row>
    <row r="184" spans="1:3" x14ac:dyDescent="0.2">
      <c r="A184" s="33"/>
      <c r="B184" s="33"/>
      <c r="C184" s="33"/>
    </row>
    <row r="185" spans="1:3" x14ac:dyDescent="0.2">
      <c r="A185" s="33"/>
      <c r="B185" s="33"/>
      <c r="C185" s="33"/>
    </row>
    <row r="186" spans="1:3" x14ac:dyDescent="0.2">
      <c r="A186" s="33"/>
      <c r="B186" s="33"/>
      <c r="C186" s="33"/>
    </row>
    <row r="187" spans="1:3" x14ac:dyDescent="0.2">
      <c r="A187" s="33"/>
      <c r="B187" s="33"/>
      <c r="C187" s="33"/>
    </row>
    <row r="188" spans="1:3" x14ac:dyDescent="0.2">
      <c r="A188" s="33"/>
      <c r="B188" s="33"/>
      <c r="C188" s="33"/>
    </row>
    <row r="189" spans="1:3" x14ac:dyDescent="0.2">
      <c r="A189" s="33"/>
      <c r="B189" s="33"/>
      <c r="C189" s="33"/>
    </row>
    <row r="190" spans="1:3" x14ac:dyDescent="0.2">
      <c r="A190" s="33"/>
      <c r="B190" s="33"/>
      <c r="C190" s="33"/>
    </row>
    <row r="191" spans="1:3" x14ac:dyDescent="0.2">
      <c r="A191" s="33"/>
      <c r="B191" s="33"/>
      <c r="C191" s="33"/>
    </row>
    <row r="192" spans="1:3" x14ac:dyDescent="0.2">
      <c r="A192" s="33"/>
      <c r="B192" s="33"/>
      <c r="C192" s="33"/>
    </row>
  </sheetData>
  <sheetProtection algorithmName="SHA-512" hashValue="tocBH7UVbAwnkQZPefKyG9zOldPqnsEouy1gOCn/HGNRxWn/bRN/fJIu6u3Cr2qhsVUSdGbrxTeo6UJp8RuyYA==" saltValue="b9j/hzQhbDveBR6P7XMzOA==" spinCount="100000" sheet="1" objects="1" scenarios="1"/>
  <mergeCells count="8">
    <mergeCell ref="D4:D5"/>
    <mergeCell ref="A7:C7"/>
    <mergeCell ref="D7:D28"/>
    <mergeCell ref="A29:C29"/>
    <mergeCell ref="A1:C1"/>
    <mergeCell ref="A2:C2"/>
    <mergeCell ref="A3:C3"/>
    <mergeCell ref="A4:C5"/>
  </mergeCells>
  <pageMargins left="0.70866141732283472" right="0.70866141732283472" top="0.78740157480314965" bottom="0.78740157480314965" header="0.31496062992125984" footer="0.31496062992125984"/>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Normal="100" workbookViewId="0">
      <selection sqref="A1:C1"/>
    </sheetView>
  </sheetViews>
  <sheetFormatPr defaultRowHeight="12.75" x14ac:dyDescent="0.2"/>
  <cols>
    <col min="1" max="1" width="45.7109375" style="64" customWidth="1"/>
    <col min="2" max="8" width="16.7109375" style="64" customWidth="1"/>
    <col min="9" max="16384" width="9.140625" style="64"/>
  </cols>
  <sheetData>
    <row r="1" spans="1:8" x14ac:dyDescent="0.2">
      <c r="A1" s="534" t="s">
        <v>466</v>
      </c>
      <c r="B1" s="534"/>
      <c r="C1" s="534"/>
      <c r="D1" s="226"/>
      <c r="E1" s="226"/>
      <c r="F1" s="226"/>
      <c r="G1" s="226"/>
      <c r="H1" s="226"/>
    </row>
    <row r="2" spans="1:8" x14ac:dyDescent="0.2">
      <c r="A2" s="534" t="s">
        <v>655</v>
      </c>
      <c r="B2" s="534"/>
      <c r="C2" s="534"/>
      <c r="D2" s="226"/>
      <c r="E2" s="226"/>
      <c r="F2" s="226"/>
      <c r="G2" s="226"/>
      <c r="H2" s="226"/>
    </row>
    <row r="3" spans="1:8" ht="15" customHeight="1" thickBot="1" x14ac:dyDescent="0.25">
      <c r="A3" s="706" t="s">
        <v>625</v>
      </c>
      <c r="B3" s="706"/>
      <c r="C3" s="706"/>
      <c r="D3" s="706"/>
      <c r="E3" s="706"/>
      <c r="F3" s="706"/>
      <c r="G3" s="706"/>
      <c r="H3" s="706"/>
    </row>
    <row r="4" spans="1:8" x14ac:dyDescent="0.2">
      <c r="A4" s="737" t="s">
        <v>624</v>
      </c>
      <c r="B4" s="738"/>
      <c r="C4" s="738"/>
      <c r="D4" s="738"/>
      <c r="E4" s="738"/>
      <c r="F4" s="738"/>
      <c r="G4" s="738"/>
      <c r="H4" s="765"/>
    </row>
    <row r="5" spans="1:8" x14ac:dyDescent="0.2">
      <c r="A5" s="759"/>
      <c r="B5" s="760"/>
      <c r="C5" s="760"/>
      <c r="D5" s="760"/>
      <c r="E5" s="760"/>
      <c r="F5" s="760"/>
      <c r="G5" s="760"/>
      <c r="H5" s="766"/>
    </row>
    <row r="6" spans="1:8" x14ac:dyDescent="0.2">
      <c r="A6" s="231" t="str">
        <f>[2]Obsah!A3</f>
        <v>Informace platné k datu</v>
      </c>
      <c r="B6" s="232">
        <v>42369</v>
      </c>
      <c r="C6" s="233"/>
      <c r="D6" s="233"/>
      <c r="E6" s="233"/>
      <c r="F6" s="233"/>
      <c r="G6" s="233"/>
      <c r="H6" s="234"/>
    </row>
    <row r="7" spans="1:8" s="80" customFormat="1" x14ac:dyDescent="0.2">
      <c r="A7" s="767" t="s">
        <v>656</v>
      </c>
      <c r="B7" s="768"/>
      <c r="C7" s="768"/>
      <c r="D7" s="768"/>
      <c r="E7" s="768"/>
      <c r="F7" s="768"/>
      <c r="G7" s="768"/>
      <c r="H7" s="769"/>
    </row>
    <row r="8" spans="1:8" ht="15" customHeight="1" x14ac:dyDescent="0.2">
      <c r="A8" s="762" t="s">
        <v>657</v>
      </c>
      <c r="B8" s="763"/>
      <c r="C8" s="763"/>
      <c r="D8" s="763"/>
      <c r="E8" s="763"/>
      <c r="F8" s="763"/>
      <c r="G8" s="763"/>
      <c r="H8" s="764"/>
    </row>
    <row r="9" spans="1:8" ht="30" customHeight="1" x14ac:dyDescent="0.2">
      <c r="A9" s="215"/>
      <c r="B9" s="219" t="s">
        <v>658</v>
      </c>
      <c r="C9" s="219" t="s">
        <v>659</v>
      </c>
      <c r="D9" s="219" t="s">
        <v>660</v>
      </c>
      <c r="E9" s="219" t="s">
        <v>661</v>
      </c>
      <c r="F9" s="219" t="s">
        <v>465</v>
      </c>
      <c r="G9" s="219" t="s">
        <v>465</v>
      </c>
      <c r="H9" s="220" t="s">
        <v>662</v>
      </c>
    </row>
    <row r="10" spans="1:8" x14ac:dyDescent="0.2">
      <c r="A10" s="34" t="s">
        <v>633</v>
      </c>
      <c r="B10" s="19"/>
      <c r="C10" s="212">
        <v>11</v>
      </c>
      <c r="D10" s="19"/>
      <c r="E10" s="19"/>
      <c r="F10" s="19"/>
      <c r="G10" s="19"/>
      <c r="H10" s="78"/>
    </row>
    <row r="11" spans="1:8" x14ac:dyDescent="0.2">
      <c r="A11" s="211" t="s">
        <v>634</v>
      </c>
      <c r="B11" s="19"/>
      <c r="C11" s="212">
        <v>21657496</v>
      </c>
      <c r="D11" s="19"/>
      <c r="E11" s="19"/>
      <c r="F11" s="19"/>
      <c r="G11" s="19"/>
      <c r="H11" s="78"/>
    </row>
    <row r="12" spans="1:8" x14ac:dyDescent="0.2">
      <c r="A12" s="211" t="s">
        <v>635</v>
      </c>
      <c r="B12" s="19"/>
      <c r="C12" s="212">
        <v>10542700</v>
      </c>
      <c r="D12" s="19"/>
      <c r="E12" s="19"/>
      <c r="F12" s="19"/>
      <c r="G12" s="19"/>
      <c r="H12" s="78"/>
    </row>
    <row r="13" spans="1:8" x14ac:dyDescent="0.2">
      <c r="A13" s="213" t="s">
        <v>636</v>
      </c>
      <c r="B13" s="19"/>
      <c r="C13" s="212">
        <v>10542700</v>
      </c>
      <c r="D13" s="19"/>
      <c r="E13" s="19"/>
      <c r="F13" s="19"/>
      <c r="G13" s="19"/>
      <c r="H13" s="78"/>
    </row>
    <row r="14" spans="1:8" ht="25.5" x14ac:dyDescent="0.2">
      <c r="A14" s="213" t="s">
        <v>637</v>
      </c>
      <c r="B14" s="19"/>
      <c r="C14" s="212">
        <v>0</v>
      </c>
      <c r="D14" s="19"/>
      <c r="E14" s="19"/>
      <c r="F14" s="19"/>
      <c r="G14" s="19"/>
      <c r="H14" s="78"/>
    </row>
    <row r="15" spans="1:8" ht="25.5" x14ac:dyDescent="0.2">
      <c r="A15" s="211" t="s">
        <v>638</v>
      </c>
      <c r="B15" s="19"/>
      <c r="C15" s="212">
        <v>0</v>
      </c>
      <c r="D15" s="19"/>
      <c r="E15" s="19"/>
      <c r="F15" s="19"/>
      <c r="G15" s="19"/>
      <c r="H15" s="78"/>
    </row>
    <row r="16" spans="1:8" ht="25.5" x14ac:dyDescent="0.2">
      <c r="A16" s="211" t="s">
        <v>639</v>
      </c>
      <c r="B16" s="19"/>
      <c r="C16" s="212">
        <v>0</v>
      </c>
      <c r="D16" s="19"/>
      <c r="E16" s="19"/>
      <c r="F16" s="19"/>
      <c r="G16" s="19"/>
      <c r="H16" s="78"/>
    </row>
    <row r="17" spans="1:8" ht="25.5" x14ac:dyDescent="0.2">
      <c r="A17" s="213" t="s">
        <v>640</v>
      </c>
      <c r="B17" s="19"/>
      <c r="C17" s="212">
        <v>0</v>
      </c>
      <c r="D17" s="19"/>
      <c r="E17" s="19"/>
      <c r="F17" s="19"/>
      <c r="G17" s="19"/>
      <c r="H17" s="78"/>
    </row>
    <row r="18" spans="1:8" ht="38.25" x14ac:dyDescent="0.2">
      <c r="A18" s="213" t="s">
        <v>641</v>
      </c>
      <c r="B18" s="19"/>
      <c r="C18" s="212">
        <v>0</v>
      </c>
      <c r="D18" s="19"/>
      <c r="E18" s="19"/>
      <c r="F18" s="19"/>
      <c r="G18" s="19"/>
      <c r="H18" s="78"/>
    </row>
    <row r="19" spans="1:8" ht="25.5" x14ac:dyDescent="0.2">
      <c r="A19" s="214" t="s">
        <v>642</v>
      </c>
      <c r="B19" s="19"/>
      <c r="C19" s="212">
        <v>0</v>
      </c>
      <c r="D19" s="19"/>
      <c r="E19" s="19"/>
      <c r="F19" s="19"/>
      <c r="G19" s="19"/>
      <c r="H19" s="78"/>
    </row>
    <row r="20" spans="1:8" ht="25.5" x14ac:dyDescent="0.2">
      <c r="A20" s="215" t="s">
        <v>643</v>
      </c>
      <c r="B20" s="19"/>
      <c r="C20" s="212">
        <v>0</v>
      </c>
      <c r="D20" s="19"/>
      <c r="E20" s="19"/>
      <c r="F20" s="19"/>
      <c r="G20" s="19"/>
      <c r="H20" s="78"/>
    </row>
    <row r="21" spans="1:8" x14ac:dyDescent="0.2">
      <c r="A21" s="215" t="s">
        <v>644</v>
      </c>
      <c r="B21" s="19"/>
      <c r="C21" s="212">
        <v>0</v>
      </c>
      <c r="D21" s="19"/>
      <c r="E21" s="19"/>
      <c r="F21" s="19"/>
      <c r="G21" s="19"/>
      <c r="H21" s="78"/>
    </row>
    <row r="22" spans="1:8" x14ac:dyDescent="0.2">
      <c r="A22" s="221" t="s">
        <v>645</v>
      </c>
      <c r="B22" s="19"/>
      <c r="C22" s="212">
        <v>0</v>
      </c>
      <c r="D22" s="19"/>
      <c r="E22" s="19"/>
      <c r="F22" s="19"/>
      <c r="G22" s="19"/>
      <c r="H22" s="78"/>
    </row>
    <row r="23" spans="1:8" ht="25.5" x14ac:dyDescent="0.2">
      <c r="A23" s="214" t="s">
        <v>646</v>
      </c>
      <c r="B23" s="19"/>
      <c r="C23" s="212">
        <v>0</v>
      </c>
      <c r="D23" s="19"/>
      <c r="E23" s="19"/>
      <c r="F23" s="19"/>
      <c r="G23" s="19"/>
      <c r="H23" s="78"/>
    </row>
    <row r="24" spans="1:8" ht="25.5" x14ac:dyDescent="0.2">
      <c r="A24" s="215" t="s">
        <v>647</v>
      </c>
      <c r="B24" s="19"/>
      <c r="C24" s="212">
        <v>0</v>
      </c>
      <c r="D24" s="19"/>
      <c r="E24" s="19"/>
      <c r="F24" s="19"/>
      <c r="G24" s="19"/>
      <c r="H24" s="78"/>
    </row>
    <row r="25" spans="1:8" ht="25.5" x14ac:dyDescent="0.2">
      <c r="A25" s="215" t="s">
        <v>648</v>
      </c>
      <c r="B25" s="19"/>
      <c r="C25" s="212">
        <v>0</v>
      </c>
      <c r="D25" s="19"/>
      <c r="E25" s="19"/>
      <c r="F25" s="19"/>
      <c r="G25" s="19"/>
      <c r="H25" s="78"/>
    </row>
    <row r="26" spans="1:8" ht="25.5" x14ac:dyDescent="0.2">
      <c r="A26" s="215" t="s">
        <v>649</v>
      </c>
      <c r="B26" s="19"/>
      <c r="C26" s="212">
        <v>0</v>
      </c>
      <c r="D26" s="19"/>
      <c r="E26" s="19"/>
      <c r="F26" s="19"/>
      <c r="G26" s="19"/>
      <c r="H26" s="78"/>
    </row>
    <row r="27" spans="1:8" x14ac:dyDescent="0.2">
      <c r="A27" s="215" t="s">
        <v>650</v>
      </c>
      <c r="B27" s="19"/>
      <c r="C27" s="212">
        <v>0</v>
      </c>
      <c r="D27" s="19"/>
      <c r="E27" s="19"/>
      <c r="F27" s="19"/>
      <c r="G27" s="19"/>
      <c r="H27" s="78"/>
    </row>
    <row r="28" spans="1:8" ht="25.5" x14ac:dyDescent="0.2">
      <c r="A28" s="215" t="s">
        <v>651</v>
      </c>
      <c r="B28" s="19"/>
      <c r="C28" s="212">
        <v>0</v>
      </c>
      <c r="D28" s="19"/>
      <c r="E28" s="19"/>
      <c r="F28" s="19"/>
      <c r="G28" s="19"/>
      <c r="H28" s="78"/>
    </row>
    <row r="29" spans="1:8" ht="13.5" thickBot="1" x14ac:dyDescent="0.25">
      <c r="A29" s="216" t="s">
        <v>652</v>
      </c>
      <c r="B29" s="20"/>
      <c r="C29" s="355">
        <v>0</v>
      </c>
      <c r="D29" s="20"/>
      <c r="E29" s="20"/>
      <c r="F29" s="20"/>
      <c r="G29" s="20"/>
      <c r="H29" s="160"/>
    </row>
  </sheetData>
  <sheetProtection algorithmName="SHA-512" hashValue="NQ220mzPaVI7hrIv3/AsdmR2Jno2bW9iJbG7f/0ISApllZtUZuJ4zRS3WixE/qUZ49vkKgwZywPX/r7cFEZnGA==" saltValue="qShrxW2ZDt+Q4gTz6k3GsQ==" spinCount="100000" sheet="1" objects="1" scenarios="1"/>
  <mergeCells count="6">
    <mergeCell ref="A8:H8"/>
    <mergeCell ref="A1:C1"/>
    <mergeCell ref="A2:C2"/>
    <mergeCell ref="A3:H3"/>
    <mergeCell ref="A4:H5"/>
    <mergeCell ref="A7:H7"/>
  </mergeCells>
  <pageMargins left="0.70866141732283472" right="0.70866141732283472" top="0.78740157480314965" bottom="0.78740157480314965"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zoomScaleNormal="100" workbookViewId="0">
      <selection sqref="A1:C1"/>
    </sheetView>
  </sheetViews>
  <sheetFormatPr defaultRowHeight="12.75" outlineLevelRow="1" x14ac:dyDescent="0.2"/>
  <cols>
    <col min="1" max="1" width="18.5703125" style="64" customWidth="1"/>
    <col min="2" max="2" width="26.5703125" style="64" customWidth="1"/>
    <col min="3" max="3" width="70.7109375" style="64" customWidth="1"/>
    <col min="4" max="4" width="17" style="64" customWidth="1"/>
    <col min="5" max="16384" width="9.140625" style="64"/>
  </cols>
  <sheetData>
    <row r="1" spans="1:17" x14ac:dyDescent="0.2">
      <c r="A1" s="775" t="s">
        <v>429</v>
      </c>
      <c r="B1" s="775"/>
      <c r="C1" s="775"/>
      <c r="D1" s="227"/>
      <c r="E1" s="94"/>
      <c r="F1" s="81"/>
      <c r="G1" s="81"/>
      <c r="H1" s="81"/>
      <c r="I1" s="81"/>
      <c r="J1" s="81"/>
      <c r="K1" s="81"/>
      <c r="L1" s="81"/>
      <c r="M1" s="81"/>
      <c r="N1" s="81"/>
      <c r="O1" s="81"/>
      <c r="P1" s="81"/>
      <c r="Q1" s="81"/>
    </row>
    <row r="2" spans="1:17" x14ac:dyDescent="0.2">
      <c r="A2" s="775" t="s">
        <v>16</v>
      </c>
      <c r="B2" s="775"/>
      <c r="C2" s="775"/>
      <c r="D2" s="227"/>
      <c r="E2" s="94"/>
      <c r="F2" s="81"/>
      <c r="G2" s="81"/>
      <c r="H2" s="81"/>
      <c r="I2" s="81"/>
      <c r="J2" s="81"/>
      <c r="K2" s="81"/>
      <c r="L2" s="81"/>
      <c r="M2" s="81"/>
      <c r="N2" s="81"/>
      <c r="O2" s="81"/>
      <c r="P2" s="81"/>
      <c r="Q2" s="81"/>
    </row>
    <row r="3" spans="1:17" ht="15" customHeight="1" thickBot="1" x14ac:dyDescent="0.25">
      <c r="A3" s="776" t="s">
        <v>541</v>
      </c>
      <c r="B3" s="776"/>
      <c r="C3" s="776"/>
      <c r="D3" s="776"/>
      <c r="E3" s="81"/>
      <c r="F3" s="81"/>
      <c r="G3" s="81"/>
      <c r="H3" s="81"/>
      <c r="I3" s="81"/>
      <c r="J3" s="81"/>
      <c r="K3" s="81"/>
      <c r="L3" s="81"/>
      <c r="M3" s="81"/>
      <c r="N3" s="81"/>
      <c r="O3" s="81"/>
      <c r="P3" s="81"/>
      <c r="Q3" s="81"/>
    </row>
    <row r="4" spans="1:17" ht="15" customHeight="1" thickBot="1" x14ac:dyDescent="0.25">
      <c r="A4" s="451" t="s">
        <v>523</v>
      </c>
      <c r="B4" s="451"/>
      <c r="C4" s="451"/>
      <c r="D4" s="451"/>
      <c r="E4" s="81"/>
      <c r="F4" s="81"/>
      <c r="G4" s="81"/>
      <c r="H4" s="81"/>
      <c r="I4" s="81"/>
      <c r="J4" s="81"/>
      <c r="K4" s="81"/>
      <c r="L4" s="81"/>
      <c r="M4" s="81"/>
      <c r="N4" s="81"/>
      <c r="O4" s="81"/>
      <c r="P4" s="81"/>
      <c r="Q4" s="81"/>
    </row>
    <row r="5" spans="1:17" x14ac:dyDescent="0.2">
      <c r="A5" s="559" t="s">
        <v>500</v>
      </c>
      <c r="B5" s="560"/>
      <c r="C5" s="561"/>
      <c r="D5" s="540" t="s">
        <v>38</v>
      </c>
      <c r="E5" s="81"/>
      <c r="F5" s="81"/>
      <c r="G5" s="81"/>
      <c r="H5" s="81"/>
      <c r="I5" s="81"/>
      <c r="J5" s="81"/>
      <c r="K5" s="81"/>
      <c r="L5" s="81"/>
      <c r="M5" s="81"/>
      <c r="N5" s="81"/>
      <c r="O5" s="81"/>
      <c r="P5" s="81"/>
      <c r="Q5" s="81"/>
    </row>
    <row r="6" spans="1:17" ht="13.5" thickBot="1" x14ac:dyDescent="0.25">
      <c r="A6" s="504"/>
      <c r="B6" s="505"/>
      <c r="C6" s="506"/>
      <c r="D6" s="507"/>
      <c r="E6" s="81"/>
      <c r="F6" s="81"/>
      <c r="G6" s="81"/>
      <c r="H6" s="81"/>
      <c r="I6" s="81"/>
      <c r="J6" s="81"/>
      <c r="K6" s="81"/>
      <c r="L6" s="81"/>
      <c r="M6" s="81"/>
      <c r="N6" s="81"/>
      <c r="O6" s="81"/>
      <c r="P6" s="81"/>
      <c r="Q6" s="81"/>
    </row>
    <row r="7" spans="1:17" s="96" customFormat="1" ht="15" customHeight="1" thickBot="1" x14ac:dyDescent="0.25">
      <c r="A7" s="773" t="str">
        <f>Obsah!A3</f>
        <v>Informace platné k datu</v>
      </c>
      <c r="B7" s="774"/>
      <c r="C7" s="131" t="s">
        <v>696</v>
      </c>
      <c r="D7" s="230"/>
      <c r="E7" s="95"/>
      <c r="F7" s="95"/>
      <c r="G7" s="95"/>
      <c r="H7" s="95"/>
      <c r="I7" s="95"/>
      <c r="J7" s="95"/>
      <c r="K7" s="95"/>
      <c r="L7" s="95"/>
      <c r="M7" s="95"/>
      <c r="N7" s="95"/>
      <c r="O7" s="95"/>
      <c r="P7" s="95"/>
      <c r="Q7" s="95"/>
    </row>
    <row r="8" spans="1:17" s="96" customFormat="1" ht="15" customHeight="1" x14ac:dyDescent="0.2">
      <c r="A8" s="770" t="s">
        <v>521</v>
      </c>
      <c r="B8" s="771"/>
      <c r="C8" s="100"/>
      <c r="D8" s="380" t="s">
        <v>480</v>
      </c>
      <c r="E8" s="95"/>
      <c r="F8" s="95"/>
      <c r="G8" s="95"/>
      <c r="H8" s="95"/>
      <c r="I8" s="95"/>
      <c r="J8" s="95"/>
      <c r="K8" s="95"/>
      <c r="L8" s="95"/>
      <c r="M8" s="95"/>
      <c r="N8" s="95"/>
      <c r="O8" s="95"/>
      <c r="P8" s="95"/>
      <c r="Q8" s="95"/>
    </row>
    <row r="9" spans="1:17" x14ac:dyDescent="0.2">
      <c r="A9" s="777" t="s">
        <v>522</v>
      </c>
      <c r="B9" s="778"/>
      <c r="C9" s="779"/>
      <c r="D9" s="381"/>
      <c r="E9" s="81"/>
      <c r="F9" s="81"/>
      <c r="G9" s="81"/>
      <c r="H9" s="81"/>
      <c r="I9" s="81"/>
      <c r="J9" s="81"/>
      <c r="K9" s="81"/>
      <c r="L9" s="81"/>
      <c r="M9" s="81"/>
      <c r="N9" s="81"/>
      <c r="O9" s="81"/>
      <c r="P9" s="81"/>
      <c r="Q9" s="81"/>
    </row>
    <row r="10" spans="1:17" x14ac:dyDescent="0.2">
      <c r="A10" s="780" t="s">
        <v>573</v>
      </c>
      <c r="B10" s="781"/>
      <c r="C10" s="782"/>
      <c r="D10" s="381"/>
      <c r="E10" s="81"/>
      <c r="F10" s="81"/>
      <c r="G10" s="81"/>
      <c r="H10" s="81"/>
      <c r="I10" s="81"/>
      <c r="J10" s="81"/>
      <c r="K10" s="81"/>
      <c r="L10" s="81"/>
      <c r="M10" s="81"/>
      <c r="N10" s="81"/>
      <c r="O10" s="81"/>
      <c r="P10" s="81"/>
      <c r="Q10" s="81"/>
    </row>
    <row r="11" spans="1:17" x14ac:dyDescent="0.2">
      <c r="A11" s="780" t="s">
        <v>574</v>
      </c>
      <c r="B11" s="781"/>
      <c r="C11" s="782"/>
      <c r="D11" s="381"/>
      <c r="E11" s="81"/>
      <c r="F11" s="81"/>
      <c r="G11" s="81"/>
      <c r="H11" s="81"/>
      <c r="I11" s="81"/>
      <c r="J11" s="81"/>
      <c r="K11" s="81"/>
      <c r="L11" s="81"/>
      <c r="M11" s="81"/>
      <c r="N11" s="81"/>
      <c r="O11" s="81"/>
      <c r="P11" s="81"/>
      <c r="Q11" s="81"/>
    </row>
    <row r="12" spans="1:17" x14ac:dyDescent="0.2">
      <c r="A12" s="783"/>
      <c r="B12" s="784"/>
      <c r="C12" s="785"/>
      <c r="D12" s="381"/>
      <c r="E12" s="81"/>
      <c r="F12" s="81"/>
      <c r="G12" s="81"/>
      <c r="H12" s="81"/>
      <c r="I12" s="81"/>
      <c r="J12" s="81"/>
      <c r="K12" s="81"/>
      <c r="L12" s="81"/>
      <c r="M12" s="81"/>
      <c r="N12" s="81"/>
      <c r="O12" s="81"/>
      <c r="P12" s="81"/>
      <c r="Q12" s="81"/>
    </row>
    <row r="13" spans="1:17" ht="13.5" thickBot="1" x14ac:dyDescent="0.25">
      <c r="A13" s="783"/>
      <c r="B13" s="784"/>
      <c r="C13" s="785"/>
      <c r="D13" s="381"/>
      <c r="E13" s="81"/>
      <c r="F13" s="81"/>
      <c r="G13" s="81"/>
      <c r="H13" s="81"/>
      <c r="I13" s="81"/>
      <c r="J13" s="81"/>
      <c r="K13" s="81"/>
      <c r="L13" s="81"/>
      <c r="M13" s="81"/>
      <c r="N13" s="81"/>
      <c r="O13" s="81"/>
      <c r="P13" s="81"/>
      <c r="Q13" s="81"/>
    </row>
    <row r="14" spans="1:17" hidden="1" x14ac:dyDescent="0.2">
      <c r="A14" s="783"/>
      <c r="B14" s="784"/>
      <c r="C14" s="785"/>
      <c r="D14" s="772"/>
      <c r="E14" s="81"/>
      <c r="F14" s="81"/>
      <c r="G14" s="81"/>
      <c r="H14" s="81"/>
      <c r="I14" s="81"/>
      <c r="J14" s="81"/>
      <c r="K14" s="81"/>
      <c r="L14" s="81"/>
      <c r="M14" s="81"/>
      <c r="N14" s="81"/>
      <c r="O14" s="81"/>
      <c r="P14" s="81"/>
      <c r="Q14" s="81"/>
    </row>
    <row r="15" spans="1:17" hidden="1" outlineLevel="1" x14ac:dyDescent="0.2">
      <c r="A15" s="783"/>
      <c r="B15" s="784"/>
      <c r="C15" s="785"/>
      <c r="D15" s="786" t="s">
        <v>504</v>
      </c>
      <c r="E15" s="81"/>
      <c r="F15" s="81"/>
      <c r="G15" s="81"/>
      <c r="H15" s="81"/>
      <c r="I15" s="81"/>
      <c r="J15" s="81"/>
      <c r="K15" s="81"/>
      <c r="L15" s="81"/>
      <c r="M15" s="81"/>
      <c r="N15" s="81"/>
      <c r="O15" s="81"/>
      <c r="P15" s="81"/>
      <c r="Q15" s="81"/>
    </row>
    <row r="16" spans="1:17" hidden="1" outlineLevel="1" x14ac:dyDescent="0.2">
      <c r="A16" s="783"/>
      <c r="B16" s="784"/>
      <c r="C16" s="785"/>
      <c r="D16" s="786"/>
      <c r="E16" s="81"/>
      <c r="F16" s="81"/>
      <c r="G16" s="81"/>
      <c r="H16" s="81"/>
      <c r="I16" s="81"/>
      <c r="J16" s="81"/>
      <c r="K16" s="81"/>
      <c r="L16" s="81"/>
      <c r="M16" s="81"/>
      <c r="N16" s="81"/>
      <c r="O16" s="81"/>
      <c r="P16" s="81"/>
      <c r="Q16" s="81"/>
    </row>
    <row r="17" spans="1:17" hidden="1" outlineLevel="1" x14ac:dyDescent="0.2">
      <c r="A17" s="783"/>
      <c r="B17" s="784"/>
      <c r="C17" s="785"/>
      <c r="D17" s="786"/>
      <c r="E17" s="81"/>
      <c r="F17" s="81"/>
      <c r="G17" s="81"/>
      <c r="H17" s="81"/>
      <c r="I17" s="81"/>
      <c r="J17" s="81"/>
      <c r="K17" s="81"/>
      <c r="L17" s="81"/>
      <c r="M17" s="81"/>
      <c r="N17" s="81"/>
      <c r="O17" s="81"/>
      <c r="P17" s="81"/>
      <c r="Q17" s="81"/>
    </row>
    <row r="18" spans="1:17" hidden="1" outlineLevel="1" x14ac:dyDescent="0.2">
      <c r="A18" s="783"/>
      <c r="B18" s="784"/>
      <c r="C18" s="785"/>
      <c r="D18" s="786"/>
      <c r="E18" s="81"/>
      <c r="F18" s="81"/>
      <c r="G18" s="81"/>
      <c r="H18" s="81"/>
      <c r="I18" s="81"/>
      <c r="J18" s="81"/>
      <c r="K18" s="81"/>
      <c r="L18" s="81"/>
      <c r="M18" s="81"/>
      <c r="N18" s="81"/>
      <c r="O18" s="81"/>
      <c r="P18" s="81"/>
      <c r="Q18" s="81"/>
    </row>
    <row r="19" spans="1:17" hidden="1" outlineLevel="1" x14ac:dyDescent="0.2">
      <c r="A19" s="783"/>
      <c r="B19" s="784"/>
      <c r="C19" s="785"/>
      <c r="D19" s="786"/>
      <c r="E19" s="81"/>
      <c r="F19" s="81"/>
      <c r="G19" s="81"/>
      <c r="H19" s="81"/>
      <c r="I19" s="81"/>
      <c r="J19" s="81"/>
      <c r="K19" s="81"/>
      <c r="L19" s="81"/>
      <c r="M19" s="81"/>
      <c r="N19" s="81"/>
      <c r="O19" s="81"/>
      <c r="P19" s="81"/>
      <c r="Q19" s="81"/>
    </row>
    <row r="20" spans="1:17" hidden="1" outlineLevel="1" x14ac:dyDescent="0.2">
      <c r="A20" s="783"/>
      <c r="B20" s="784"/>
      <c r="C20" s="785"/>
      <c r="D20" s="786"/>
      <c r="E20" s="81"/>
      <c r="F20" s="81"/>
      <c r="G20" s="81"/>
      <c r="H20" s="81"/>
      <c r="I20" s="81"/>
      <c r="J20" s="81"/>
      <c r="K20" s="81"/>
      <c r="L20" s="81"/>
      <c r="M20" s="81"/>
      <c r="N20" s="81"/>
      <c r="O20" s="81"/>
      <c r="P20" s="81"/>
      <c r="Q20" s="81"/>
    </row>
    <row r="21" spans="1:17" hidden="1" outlineLevel="1" x14ac:dyDescent="0.2">
      <c r="A21" s="783"/>
      <c r="B21" s="784"/>
      <c r="C21" s="785"/>
      <c r="D21" s="786"/>
      <c r="E21" s="81"/>
      <c r="F21" s="81"/>
      <c r="G21" s="81"/>
      <c r="H21" s="81"/>
      <c r="I21" s="81"/>
      <c r="J21" s="81"/>
      <c r="K21" s="81"/>
      <c r="L21" s="81"/>
      <c r="M21" s="81"/>
      <c r="N21" s="81"/>
      <c r="O21" s="81"/>
      <c r="P21" s="81"/>
      <c r="Q21" s="81"/>
    </row>
    <row r="22" spans="1:17" hidden="1" outlineLevel="1" x14ac:dyDescent="0.2">
      <c r="A22" s="783"/>
      <c r="B22" s="784"/>
      <c r="C22" s="785"/>
      <c r="D22" s="786"/>
      <c r="E22" s="81"/>
      <c r="F22" s="81"/>
      <c r="G22" s="81"/>
      <c r="H22" s="81"/>
      <c r="I22" s="81"/>
      <c r="J22" s="81"/>
      <c r="K22" s="81"/>
      <c r="L22" s="81"/>
      <c r="M22" s="81"/>
      <c r="N22" s="81"/>
      <c r="O22" s="81"/>
      <c r="P22" s="81"/>
      <c r="Q22" s="81"/>
    </row>
    <row r="23" spans="1:17" hidden="1" outlineLevel="1" x14ac:dyDescent="0.2">
      <c r="A23" s="783"/>
      <c r="B23" s="784"/>
      <c r="C23" s="785"/>
      <c r="D23" s="786"/>
      <c r="E23" s="81"/>
      <c r="F23" s="81"/>
      <c r="G23" s="81"/>
      <c r="H23" s="81"/>
      <c r="I23" s="81"/>
      <c r="J23" s="81"/>
      <c r="K23" s="81"/>
      <c r="L23" s="81"/>
      <c r="M23" s="81"/>
      <c r="N23" s="81"/>
      <c r="O23" s="81"/>
      <c r="P23" s="81"/>
      <c r="Q23" s="81"/>
    </row>
    <row r="24" spans="1:17" ht="13.5" hidden="1" outlineLevel="1" thickBot="1" x14ac:dyDescent="0.25">
      <c r="A24" s="787"/>
      <c r="B24" s="788"/>
      <c r="C24" s="789"/>
      <c r="D24" s="719"/>
      <c r="E24" s="81"/>
      <c r="F24" s="81"/>
      <c r="G24" s="81"/>
      <c r="H24" s="81"/>
      <c r="I24" s="81"/>
      <c r="J24" s="81"/>
      <c r="K24" s="81"/>
      <c r="L24" s="81"/>
      <c r="M24" s="81"/>
      <c r="N24" s="81"/>
      <c r="O24" s="81"/>
      <c r="P24" s="81"/>
      <c r="Q24" s="81"/>
    </row>
    <row r="25" spans="1:17" ht="30" customHeight="1" collapsed="1" thickBot="1" x14ac:dyDescent="0.25">
      <c r="A25" s="566" t="s">
        <v>711</v>
      </c>
      <c r="B25" s="793"/>
      <c r="C25" s="794"/>
      <c r="D25" s="790" t="s">
        <v>505</v>
      </c>
      <c r="E25" s="81"/>
      <c r="F25" s="81"/>
      <c r="G25" s="81"/>
      <c r="H25" s="81"/>
      <c r="I25" s="81"/>
      <c r="J25" s="81"/>
      <c r="K25" s="81"/>
      <c r="L25" s="81"/>
      <c r="M25" s="81"/>
      <c r="N25" s="81"/>
      <c r="O25" s="81"/>
      <c r="P25" s="81"/>
      <c r="Q25" s="81"/>
    </row>
    <row r="26" spans="1:17" ht="15" x14ac:dyDescent="0.25">
      <c r="A26" s="795" t="s">
        <v>671</v>
      </c>
      <c r="B26" s="796"/>
      <c r="C26" s="351">
        <v>770725.14800000004</v>
      </c>
      <c r="D26" s="720"/>
      <c r="E26" s="81"/>
      <c r="F26" s="81"/>
      <c r="G26" s="81"/>
      <c r="H26" s="81"/>
      <c r="I26" s="81"/>
      <c r="J26" s="81"/>
      <c r="K26" s="81"/>
      <c r="L26" s="81"/>
      <c r="M26" s="81"/>
      <c r="N26" s="81"/>
      <c r="O26" s="81"/>
      <c r="P26" s="81"/>
      <c r="Q26" s="81"/>
    </row>
    <row r="27" spans="1:17" ht="15" x14ac:dyDescent="0.25">
      <c r="A27" s="797" t="s">
        <v>672</v>
      </c>
      <c r="B27" s="798"/>
      <c r="C27" s="352">
        <v>1324240.0020000001</v>
      </c>
      <c r="D27" s="720"/>
      <c r="E27" s="81"/>
      <c r="F27" s="81"/>
      <c r="G27" s="81"/>
      <c r="H27" s="81"/>
      <c r="I27" s="81"/>
      <c r="J27" s="81"/>
      <c r="K27" s="81"/>
      <c r="L27" s="81"/>
      <c r="M27" s="81"/>
      <c r="N27" s="81"/>
      <c r="O27" s="81"/>
      <c r="P27" s="81"/>
      <c r="Q27" s="81"/>
    </row>
    <row r="28" spans="1:17" ht="15" x14ac:dyDescent="0.25">
      <c r="A28" s="797" t="s">
        <v>673</v>
      </c>
      <c r="B28" s="798"/>
      <c r="C28" s="352">
        <v>86806294.268000007</v>
      </c>
      <c r="D28" s="720"/>
      <c r="E28" s="81"/>
      <c r="F28" s="81"/>
      <c r="G28" s="81"/>
      <c r="H28" s="81"/>
      <c r="I28" s="81"/>
      <c r="J28" s="81"/>
      <c r="K28" s="81"/>
      <c r="L28" s="81"/>
      <c r="M28" s="81"/>
      <c r="N28" s="81"/>
      <c r="O28" s="81"/>
      <c r="P28" s="81"/>
      <c r="Q28" s="81"/>
    </row>
    <row r="29" spans="1:17" ht="15.75" thickBot="1" x14ac:dyDescent="0.3">
      <c r="A29" s="799" t="s">
        <v>674</v>
      </c>
      <c r="B29" s="800"/>
      <c r="C29" s="353">
        <v>88901259.418000013</v>
      </c>
      <c r="D29" s="720"/>
      <c r="E29" s="81"/>
      <c r="F29" s="81"/>
      <c r="G29" s="81"/>
      <c r="H29" s="81"/>
      <c r="I29" s="81"/>
      <c r="J29" s="81"/>
      <c r="K29" s="81"/>
      <c r="L29" s="81"/>
      <c r="M29" s="81"/>
      <c r="N29" s="81"/>
      <c r="O29" s="81"/>
      <c r="P29" s="81"/>
      <c r="Q29" s="81"/>
    </row>
    <row r="30" spans="1:17" ht="15" x14ac:dyDescent="0.25">
      <c r="A30" s="318"/>
      <c r="B30" s="297"/>
      <c r="C30" s="319"/>
      <c r="D30" s="720"/>
      <c r="E30" s="81"/>
      <c r="F30" s="81"/>
      <c r="G30" s="81"/>
      <c r="H30" s="81"/>
      <c r="I30" s="81"/>
      <c r="J30" s="81"/>
      <c r="K30" s="81"/>
      <c r="L30" s="81"/>
      <c r="M30" s="81"/>
      <c r="N30" s="81"/>
      <c r="O30" s="81"/>
      <c r="P30" s="81"/>
      <c r="Q30" s="81"/>
    </row>
    <row r="31" spans="1:17" ht="15.75" outlineLevel="1" thickBot="1" x14ac:dyDescent="0.3">
      <c r="A31" s="318"/>
      <c r="B31" s="297"/>
      <c r="C31" s="319"/>
      <c r="D31" s="791"/>
      <c r="E31" s="81"/>
      <c r="F31" s="81"/>
      <c r="G31" s="81"/>
      <c r="H31" s="81"/>
      <c r="I31" s="81"/>
      <c r="J31" s="81"/>
      <c r="K31" s="81"/>
      <c r="L31" s="81"/>
      <c r="M31" s="81"/>
      <c r="N31" s="81"/>
      <c r="O31" s="81"/>
      <c r="P31" s="81"/>
      <c r="Q31" s="81"/>
    </row>
    <row r="32" spans="1:17" ht="15.75" outlineLevel="1" thickBot="1" x14ac:dyDescent="0.3">
      <c r="A32" s="808" t="s">
        <v>675</v>
      </c>
      <c r="B32" s="809"/>
      <c r="C32" s="354">
        <v>5776618.2980000004</v>
      </c>
      <c r="D32" s="791"/>
      <c r="E32" s="81"/>
      <c r="F32" s="81"/>
      <c r="G32" s="81"/>
      <c r="H32" s="81"/>
      <c r="I32" s="81"/>
      <c r="J32" s="81"/>
      <c r="K32" s="81"/>
      <c r="L32" s="81"/>
      <c r="M32" s="81"/>
      <c r="N32" s="81"/>
      <c r="O32" s="81"/>
      <c r="P32" s="81"/>
      <c r="Q32" s="81"/>
    </row>
    <row r="33" spans="1:17" ht="15.75" outlineLevel="1" thickBot="1" x14ac:dyDescent="0.3">
      <c r="A33" s="318"/>
      <c r="B33" s="297"/>
      <c r="C33" s="319"/>
      <c r="D33" s="791"/>
      <c r="E33" s="81"/>
      <c r="F33" s="81"/>
      <c r="G33" s="81"/>
      <c r="H33" s="81"/>
      <c r="I33" s="81"/>
      <c r="J33" s="81"/>
      <c r="K33" s="81"/>
      <c r="L33" s="81"/>
      <c r="M33" s="81"/>
      <c r="N33" s="81"/>
      <c r="O33" s="81"/>
      <c r="P33" s="81"/>
      <c r="Q33" s="81"/>
    </row>
    <row r="34" spans="1:17" ht="16.5" customHeight="1" outlineLevel="1" thickBot="1" x14ac:dyDescent="0.3">
      <c r="A34" s="808" t="s">
        <v>676</v>
      </c>
      <c r="B34" s="809"/>
      <c r="C34" s="321">
        <v>6.5000000000000002E-2</v>
      </c>
      <c r="D34" s="791"/>
      <c r="E34" s="81"/>
      <c r="F34" s="81"/>
      <c r="G34" s="81"/>
      <c r="H34" s="81"/>
      <c r="I34" s="81"/>
      <c r="J34" s="81"/>
      <c r="K34" s="81"/>
      <c r="L34" s="81"/>
      <c r="M34" s="81"/>
      <c r="N34" s="81"/>
      <c r="O34" s="81"/>
      <c r="P34" s="81"/>
      <c r="Q34" s="81"/>
    </row>
    <row r="35" spans="1:17" ht="13.5" outlineLevel="1" thickBot="1" x14ac:dyDescent="0.25">
      <c r="A35" s="801"/>
      <c r="B35" s="802"/>
      <c r="C35" s="803"/>
      <c r="D35" s="791"/>
      <c r="E35" s="81"/>
      <c r="F35" s="81"/>
      <c r="G35" s="81"/>
      <c r="H35" s="81"/>
      <c r="I35" s="81"/>
      <c r="J35" s="81"/>
      <c r="K35" s="81"/>
      <c r="L35" s="81"/>
      <c r="M35" s="81"/>
      <c r="N35" s="81"/>
      <c r="O35" s="81"/>
      <c r="P35" s="81"/>
      <c r="Q35" s="81"/>
    </row>
    <row r="36" spans="1:17" hidden="1" outlineLevel="1" x14ac:dyDescent="0.2">
      <c r="A36" s="804"/>
      <c r="B36" s="805"/>
      <c r="C36" s="805"/>
      <c r="D36" s="791"/>
      <c r="E36" s="81"/>
      <c r="F36" s="81"/>
      <c r="G36" s="81"/>
      <c r="H36" s="81"/>
      <c r="I36" s="81"/>
      <c r="J36" s="81"/>
      <c r="K36" s="81"/>
      <c r="L36" s="81"/>
      <c r="M36" s="81"/>
      <c r="N36" s="81"/>
      <c r="O36" s="81"/>
      <c r="P36" s="81"/>
      <c r="Q36" s="81"/>
    </row>
    <row r="37" spans="1:17" hidden="1" outlineLevel="1" x14ac:dyDescent="0.2">
      <c r="A37" s="806"/>
      <c r="B37" s="807"/>
      <c r="C37" s="807"/>
      <c r="D37" s="791"/>
      <c r="E37" s="81"/>
      <c r="F37" s="81"/>
      <c r="G37" s="81"/>
      <c r="H37" s="81"/>
      <c r="I37" s="81"/>
      <c r="J37" s="81"/>
      <c r="K37" s="81"/>
      <c r="L37" s="81"/>
      <c r="M37" s="81"/>
      <c r="N37" s="81"/>
      <c r="O37" s="81"/>
      <c r="P37" s="81"/>
      <c r="Q37" s="81"/>
    </row>
    <row r="38" spans="1:17" hidden="1" outlineLevel="1" x14ac:dyDescent="0.2">
      <c r="A38" s="806"/>
      <c r="B38" s="807"/>
      <c r="C38" s="807"/>
      <c r="D38" s="791"/>
      <c r="E38" s="81"/>
      <c r="F38" s="81"/>
      <c r="G38" s="81"/>
      <c r="H38" s="81"/>
      <c r="I38" s="81"/>
      <c r="J38" s="81"/>
      <c r="K38" s="81"/>
      <c r="L38" s="81"/>
      <c r="M38" s="81"/>
      <c r="N38" s="81"/>
      <c r="O38" s="81"/>
      <c r="P38" s="81"/>
      <c r="Q38" s="81"/>
    </row>
    <row r="39" spans="1:17" hidden="1" outlineLevel="1" x14ac:dyDescent="0.2">
      <c r="A39" s="806"/>
      <c r="B39" s="807"/>
      <c r="C39" s="807"/>
      <c r="D39" s="791"/>
      <c r="E39" s="81"/>
      <c r="F39" s="81"/>
      <c r="G39" s="81"/>
      <c r="H39" s="81"/>
      <c r="I39" s="81"/>
      <c r="J39" s="81"/>
      <c r="K39" s="81"/>
      <c r="L39" s="81"/>
      <c r="M39" s="81"/>
      <c r="N39" s="81"/>
      <c r="O39" s="81"/>
      <c r="P39" s="81"/>
      <c r="Q39" s="81"/>
    </row>
    <row r="40" spans="1:17" hidden="1" outlineLevel="1" x14ac:dyDescent="0.2">
      <c r="A40" s="806"/>
      <c r="B40" s="807"/>
      <c r="C40" s="807"/>
      <c r="D40" s="791"/>
      <c r="E40" s="81"/>
      <c r="F40" s="81"/>
      <c r="G40" s="81"/>
      <c r="H40" s="81"/>
      <c r="I40" s="81"/>
      <c r="J40" s="81"/>
      <c r="K40" s="81"/>
      <c r="L40" s="81"/>
      <c r="M40" s="81"/>
      <c r="N40" s="81"/>
      <c r="O40" s="81"/>
      <c r="P40" s="81"/>
      <c r="Q40" s="81"/>
    </row>
    <row r="41" spans="1:17" hidden="1" outlineLevel="1" x14ac:dyDescent="0.2">
      <c r="A41" s="806"/>
      <c r="B41" s="807"/>
      <c r="C41" s="807"/>
      <c r="D41" s="791"/>
      <c r="E41" s="81"/>
      <c r="F41" s="81"/>
      <c r="G41" s="81"/>
      <c r="H41" s="81"/>
      <c r="I41" s="81"/>
      <c r="J41" s="81"/>
      <c r="K41" s="81"/>
      <c r="L41" s="81"/>
      <c r="M41" s="81"/>
      <c r="N41" s="81"/>
      <c r="O41" s="81"/>
      <c r="P41" s="81"/>
      <c r="Q41" s="81"/>
    </row>
    <row r="42" spans="1:17" ht="15.75" hidden="1" customHeight="1" outlineLevel="1" thickBot="1" x14ac:dyDescent="0.25">
      <c r="A42" s="787"/>
      <c r="B42" s="788"/>
      <c r="C42" s="789"/>
      <c r="D42" s="792"/>
      <c r="E42" s="81"/>
      <c r="F42" s="81"/>
      <c r="G42" s="81"/>
      <c r="H42" s="81"/>
      <c r="I42" s="81"/>
      <c r="J42" s="81"/>
      <c r="K42" s="81"/>
      <c r="L42" s="81"/>
      <c r="M42" s="81"/>
      <c r="N42" s="81"/>
      <c r="O42" s="81"/>
      <c r="P42" s="81"/>
      <c r="Q42" s="81"/>
    </row>
    <row r="43" spans="1:17" s="31" customFormat="1" ht="30" customHeight="1" collapsed="1" x14ac:dyDescent="0.2">
      <c r="A43" s="566" t="s">
        <v>501</v>
      </c>
      <c r="B43" s="793"/>
      <c r="C43" s="320" t="s">
        <v>569</v>
      </c>
      <c r="D43" s="810" t="s">
        <v>506</v>
      </c>
      <c r="E43" s="7"/>
      <c r="F43" s="7"/>
      <c r="G43" s="7"/>
      <c r="H43" s="7"/>
      <c r="I43" s="7"/>
      <c r="J43" s="7"/>
      <c r="K43" s="7"/>
      <c r="L43" s="7"/>
      <c r="M43" s="7"/>
      <c r="N43" s="7"/>
      <c r="O43" s="7"/>
      <c r="P43" s="7"/>
      <c r="Q43" s="7"/>
    </row>
    <row r="44" spans="1:17" ht="13.5" outlineLevel="1" thickBot="1" x14ac:dyDescent="0.25">
      <c r="A44" s="815"/>
      <c r="B44" s="816"/>
      <c r="C44" s="817"/>
      <c r="D44" s="811"/>
      <c r="E44" s="81"/>
      <c r="F44" s="81"/>
      <c r="G44" s="81"/>
      <c r="H44" s="81"/>
      <c r="I44" s="81"/>
      <c r="J44" s="81"/>
      <c r="K44" s="81"/>
      <c r="L44" s="81"/>
      <c r="M44" s="81"/>
      <c r="N44" s="81"/>
      <c r="O44" s="81"/>
      <c r="P44" s="81"/>
      <c r="Q44" s="81"/>
    </row>
    <row r="45" spans="1:17" hidden="1" outlineLevel="1" x14ac:dyDescent="0.2">
      <c r="A45" s="804"/>
      <c r="B45" s="805"/>
      <c r="C45" s="805"/>
      <c r="D45" s="786"/>
      <c r="E45" s="81"/>
      <c r="F45" s="81"/>
      <c r="G45" s="81"/>
      <c r="H45" s="81"/>
      <c r="I45" s="81"/>
      <c r="J45" s="81"/>
      <c r="K45" s="81"/>
      <c r="L45" s="81"/>
      <c r="M45" s="81"/>
      <c r="N45" s="81"/>
      <c r="O45" s="81"/>
      <c r="P45" s="81"/>
      <c r="Q45" s="81"/>
    </row>
    <row r="46" spans="1:17" hidden="1" outlineLevel="1" x14ac:dyDescent="0.2">
      <c r="A46" s="806"/>
      <c r="B46" s="807"/>
      <c r="C46" s="807"/>
      <c r="D46" s="786"/>
      <c r="E46" s="81"/>
      <c r="F46" s="81"/>
      <c r="G46" s="81"/>
      <c r="H46" s="81"/>
      <c r="I46" s="81"/>
      <c r="J46" s="81"/>
      <c r="K46" s="81"/>
      <c r="L46" s="81"/>
      <c r="M46" s="81"/>
      <c r="N46" s="81"/>
      <c r="O46" s="81"/>
      <c r="P46" s="81"/>
      <c r="Q46" s="81"/>
    </row>
    <row r="47" spans="1:17" hidden="1" outlineLevel="1" x14ac:dyDescent="0.2">
      <c r="A47" s="806"/>
      <c r="B47" s="807"/>
      <c r="C47" s="807"/>
      <c r="D47" s="786"/>
      <c r="E47" s="81"/>
      <c r="F47" s="81"/>
      <c r="G47" s="81"/>
      <c r="H47" s="81"/>
      <c r="I47" s="81"/>
      <c r="J47" s="81"/>
      <c r="K47" s="81"/>
      <c r="L47" s="81"/>
      <c r="M47" s="81"/>
      <c r="N47" s="81"/>
      <c r="O47" s="81"/>
      <c r="P47" s="81"/>
      <c r="Q47" s="81"/>
    </row>
    <row r="48" spans="1:17" hidden="1" outlineLevel="1" x14ac:dyDescent="0.2">
      <c r="A48" s="806"/>
      <c r="B48" s="807"/>
      <c r="C48" s="807"/>
      <c r="D48" s="786"/>
      <c r="E48" s="81"/>
      <c r="F48" s="81"/>
      <c r="G48" s="81"/>
      <c r="H48" s="81"/>
      <c r="I48" s="81"/>
      <c r="J48" s="81"/>
      <c r="K48" s="81"/>
      <c r="L48" s="81"/>
      <c r="M48" s="81"/>
      <c r="N48" s="81"/>
      <c r="O48" s="81"/>
      <c r="P48" s="81"/>
      <c r="Q48" s="81"/>
    </row>
    <row r="49" spans="1:17" hidden="1" outlineLevel="1" x14ac:dyDescent="0.2">
      <c r="A49" s="806"/>
      <c r="B49" s="807"/>
      <c r="C49" s="807"/>
      <c r="D49" s="786" t="s">
        <v>506</v>
      </c>
      <c r="E49" s="81"/>
      <c r="F49" s="81"/>
      <c r="G49" s="81"/>
      <c r="H49" s="81"/>
      <c r="I49" s="81"/>
      <c r="J49" s="81"/>
      <c r="K49" s="81"/>
      <c r="L49" s="81"/>
      <c r="M49" s="81"/>
      <c r="N49" s="81"/>
      <c r="O49" s="81"/>
      <c r="P49" s="81"/>
      <c r="Q49" s="81"/>
    </row>
    <row r="50" spans="1:17" hidden="1" outlineLevel="1" x14ac:dyDescent="0.2">
      <c r="A50" s="806"/>
      <c r="B50" s="807"/>
      <c r="C50" s="807"/>
      <c r="D50" s="786"/>
      <c r="E50" s="81"/>
      <c r="F50" s="81"/>
      <c r="G50" s="81"/>
      <c r="H50" s="81"/>
      <c r="I50" s="81"/>
      <c r="J50" s="81"/>
      <c r="K50" s="81"/>
      <c r="L50" s="81"/>
      <c r="M50" s="81"/>
      <c r="N50" s="81"/>
      <c r="O50" s="81"/>
      <c r="P50" s="81"/>
      <c r="Q50" s="81"/>
    </row>
    <row r="51" spans="1:17" hidden="1" outlineLevel="1" x14ac:dyDescent="0.2">
      <c r="A51" s="806"/>
      <c r="B51" s="807"/>
      <c r="C51" s="807"/>
      <c r="D51" s="786"/>
      <c r="E51" s="81"/>
      <c r="F51" s="81"/>
      <c r="G51" s="81"/>
      <c r="H51" s="81"/>
      <c r="I51" s="81"/>
      <c r="J51" s="81"/>
      <c r="K51" s="81"/>
      <c r="L51" s="81"/>
      <c r="M51" s="81"/>
      <c r="N51" s="81"/>
      <c r="O51" s="81"/>
      <c r="P51" s="81"/>
      <c r="Q51" s="81"/>
    </row>
    <row r="52" spans="1:17" hidden="1" outlineLevel="1" x14ac:dyDescent="0.2">
      <c r="A52" s="806"/>
      <c r="B52" s="807"/>
      <c r="C52" s="807"/>
      <c r="D52" s="786"/>
      <c r="E52" s="81"/>
      <c r="F52" s="81"/>
      <c r="G52" s="81"/>
      <c r="H52" s="81"/>
      <c r="I52" s="81"/>
      <c r="J52" s="81"/>
      <c r="K52" s="81"/>
      <c r="L52" s="81"/>
      <c r="M52" s="81"/>
      <c r="N52" s="81"/>
      <c r="O52" s="81"/>
      <c r="P52" s="81"/>
      <c r="Q52" s="81"/>
    </row>
    <row r="53" spans="1:17" hidden="1" outlineLevel="1" x14ac:dyDescent="0.2">
      <c r="A53" s="806"/>
      <c r="B53" s="807"/>
      <c r="C53" s="807"/>
      <c r="D53" s="786"/>
      <c r="E53" s="81"/>
      <c r="F53" s="81"/>
      <c r="G53" s="81"/>
      <c r="H53" s="81"/>
      <c r="I53" s="81"/>
      <c r="J53" s="81"/>
      <c r="K53" s="81"/>
      <c r="L53" s="81"/>
      <c r="M53" s="81"/>
      <c r="N53" s="81"/>
      <c r="O53" s="81"/>
      <c r="P53" s="81"/>
      <c r="Q53" s="81"/>
    </row>
    <row r="54" spans="1:17" hidden="1" outlineLevel="1" x14ac:dyDescent="0.2">
      <c r="A54" s="806"/>
      <c r="B54" s="807"/>
      <c r="C54" s="807"/>
      <c r="D54" s="786"/>
      <c r="E54" s="81"/>
      <c r="F54" s="81"/>
      <c r="G54" s="81"/>
      <c r="H54" s="81"/>
      <c r="I54" s="81"/>
      <c r="J54" s="81"/>
      <c r="K54" s="81"/>
      <c r="L54" s="81"/>
      <c r="M54" s="81"/>
      <c r="N54" s="81"/>
      <c r="O54" s="81"/>
      <c r="P54" s="81"/>
      <c r="Q54" s="81"/>
    </row>
    <row r="55" spans="1:17" hidden="1" outlineLevel="1" x14ac:dyDescent="0.2">
      <c r="A55" s="806"/>
      <c r="B55" s="807"/>
      <c r="C55" s="807"/>
      <c r="D55" s="786"/>
      <c r="E55" s="81"/>
      <c r="F55" s="81"/>
      <c r="G55" s="81"/>
      <c r="H55" s="81"/>
      <c r="I55" s="81"/>
      <c r="J55" s="81"/>
      <c r="K55" s="81"/>
      <c r="L55" s="81"/>
      <c r="M55" s="81"/>
      <c r="N55" s="81"/>
      <c r="O55" s="81"/>
      <c r="P55" s="81"/>
      <c r="Q55" s="81"/>
    </row>
    <row r="56" spans="1:17" hidden="1" outlineLevel="1" x14ac:dyDescent="0.2">
      <c r="A56" s="806"/>
      <c r="B56" s="807"/>
      <c r="C56" s="807"/>
      <c r="D56" s="786"/>
      <c r="E56" s="81"/>
      <c r="F56" s="81"/>
      <c r="G56" s="81"/>
      <c r="H56" s="81"/>
      <c r="I56" s="81"/>
      <c r="J56" s="81"/>
      <c r="K56" s="81"/>
      <c r="L56" s="81"/>
      <c r="M56" s="81"/>
      <c r="N56" s="81"/>
      <c r="O56" s="81"/>
      <c r="P56" s="81"/>
      <c r="Q56" s="81"/>
    </row>
    <row r="57" spans="1:17" hidden="1" outlineLevel="1" x14ac:dyDescent="0.2">
      <c r="A57" s="806"/>
      <c r="B57" s="807"/>
      <c r="C57" s="807"/>
      <c r="D57" s="786"/>
      <c r="E57" s="81"/>
      <c r="F57" s="81"/>
      <c r="G57" s="81"/>
      <c r="H57" s="81"/>
      <c r="I57" s="81"/>
      <c r="J57" s="81"/>
      <c r="K57" s="81"/>
      <c r="L57" s="81"/>
      <c r="M57" s="81"/>
      <c r="N57" s="81"/>
      <c r="O57" s="81"/>
      <c r="P57" s="81"/>
      <c r="Q57" s="81"/>
    </row>
    <row r="58" spans="1:17" hidden="1" outlineLevel="1" x14ac:dyDescent="0.2">
      <c r="A58" s="806"/>
      <c r="B58" s="807"/>
      <c r="C58" s="807"/>
      <c r="D58" s="786"/>
      <c r="E58" s="81"/>
      <c r="F58" s="81"/>
      <c r="G58" s="81"/>
      <c r="H58" s="81"/>
      <c r="I58" s="81"/>
      <c r="J58" s="81"/>
      <c r="K58" s="81"/>
      <c r="L58" s="81"/>
      <c r="M58" s="81"/>
      <c r="N58" s="81"/>
      <c r="O58" s="81"/>
      <c r="P58" s="81"/>
      <c r="Q58" s="81"/>
    </row>
    <row r="59" spans="1:17" ht="13.5" hidden="1" outlineLevel="1" thickBot="1" x14ac:dyDescent="0.25">
      <c r="A59" s="818"/>
      <c r="B59" s="819"/>
      <c r="C59" s="819"/>
      <c r="D59" s="719"/>
      <c r="E59" s="81"/>
      <c r="F59" s="81"/>
      <c r="G59" s="81"/>
      <c r="H59" s="81"/>
      <c r="I59" s="81"/>
      <c r="J59" s="81"/>
      <c r="K59" s="81"/>
      <c r="L59" s="81"/>
      <c r="M59" s="81"/>
      <c r="N59" s="81"/>
      <c r="O59" s="81"/>
      <c r="P59" s="81"/>
      <c r="Q59" s="81"/>
    </row>
    <row r="60" spans="1:17" collapsed="1" x14ac:dyDescent="0.2">
      <c r="A60" s="812" t="s">
        <v>502</v>
      </c>
      <c r="B60" s="813"/>
      <c r="C60" s="814"/>
      <c r="D60" s="810" t="s">
        <v>507</v>
      </c>
      <c r="E60" s="81"/>
      <c r="F60" s="81"/>
      <c r="G60" s="81"/>
      <c r="H60" s="81"/>
      <c r="I60" s="81"/>
      <c r="J60" s="81"/>
      <c r="K60" s="81"/>
      <c r="L60" s="81"/>
      <c r="M60" s="81"/>
      <c r="N60" s="81"/>
      <c r="O60" s="81"/>
      <c r="P60" s="81"/>
      <c r="Q60" s="81"/>
    </row>
    <row r="61" spans="1:17" x14ac:dyDescent="0.2">
      <c r="A61" s="780" t="s">
        <v>677</v>
      </c>
      <c r="B61" s="781"/>
      <c r="C61" s="822"/>
      <c r="D61" s="811"/>
      <c r="E61" s="81"/>
      <c r="F61" s="81"/>
      <c r="G61" s="81"/>
      <c r="H61" s="81"/>
      <c r="I61" s="81"/>
      <c r="J61" s="81"/>
      <c r="K61" s="81"/>
      <c r="L61" s="81"/>
      <c r="M61" s="81"/>
      <c r="N61" s="81"/>
      <c r="O61" s="81"/>
      <c r="P61" s="81"/>
      <c r="Q61" s="81"/>
    </row>
    <row r="62" spans="1:17" ht="13.5" thickBot="1" x14ac:dyDescent="0.25">
      <c r="A62" s="806"/>
      <c r="B62" s="807"/>
      <c r="C62" s="823"/>
      <c r="D62" s="811"/>
      <c r="E62" s="81"/>
      <c r="F62" s="81"/>
      <c r="G62" s="81"/>
      <c r="H62" s="81"/>
      <c r="I62" s="81"/>
      <c r="J62" s="81"/>
      <c r="K62" s="81"/>
      <c r="L62" s="81"/>
      <c r="M62" s="81"/>
      <c r="N62" s="81"/>
      <c r="O62" s="81"/>
      <c r="P62" s="81"/>
      <c r="Q62" s="81"/>
    </row>
    <row r="63" spans="1:17" hidden="1" x14ac:dyDescent="0.2">
      <c r="A63" s="806"/>
      <c r="B63" s="807"/>
      <c r="C63" s="823"/>
      <c r="D63" s="811"/>
      <c r="E63" s="81"/>
      <c r="F63" s="81"/>
      <c r="G63" s="81"/>
      <c r="H63" s="81"/>
      <c r="I63" s="81"/>
      <c r="J63" s="81"/>
      <c r="K63" s="81"/>
      <c r="L63" s="81"/>
      <c r="M63" s="81"/>
      <c r="N63" s="81"/>
      <c r="O63" s="81"/>
      <c r="P63" s="81"/>
      <c r="Q63" s="81"/>
    </row>
    <row r="64" spans="1:17" hidden="1" x14ac:dyDescent="0.2">
      <c r="A64" s="806"/>
      <c r="B64" s="807"/>
      <c r="C64" s="823"/>
      <c r="D64" s="811"/>
      <c r="E64" s="81"/>
      <c r="F64" s="81"/>
      <c r="G64" s="81"/>
      <c r="H64" s="81"/>
      <c r="I64" s="81"/>
      <c r="J64" s="81"/>
      <c r="K64" s="81"/>
      <c r="L64" s="81"/>
      <c r="M64" s="81"/>
      <c r="N64" s="81"/>
      <c r="O64" s="81"/>
      <c r="P64" s="81"/>
      <c r="Q64" s="81"/>
    </row>
    <row r="65" spans="1:17" ht="13.5" hidden="1" thickBot="1" x14ac:dyDescent="0.25">
      <c r="A65" s="820"/>
      <c r="B65" s="821"/>
      <c r="C65" s="824"/>
      <c r="D65" s="811"/>
      <c r="E65" s="81"/>
      <c r="F65" s="81"/>
      <c r="G65" s="81"/>
      <c r="H65" s="81"/>
      <c r="I65" s="81"/>
      <c r="J65" s="81"/>
      <c r="K65" s="81"/>
      <c r="L65" s="81"/>
      <c r="M65" s="81"/>
      <c r="N65" s="81"/>
      <c r="O65" s="81"/>
      <c r="P65" s="81"/>
      <c r="Q65" s="81"/>
    </row>
    <row r="66" spans="1:17" hidden="1" outlineLevel="1" x14ac:dyDescent="0.2">
      <c r="A66" s="804"/>
      <c r="B66" s="805"/>
      <c r="C66" s="805"/>
      <c r="D66" s="786" t="s">
        <v>507</v>
      </c>
      <c r="E66" s="81"/>
      <c r="F66" s="81"/>
      <c r="G66" s="81"/>
      <c r="H66" s="81"/>
      <c r="I66" s="81"/>
      <c r="J66" s="81"/>
      <c r="K66" s="81"/>
      <c r="L66" s="81"/>
      <c r="M66" s="81"/>
      <c r="N66" s="81"/>
      <c r="O66" s="81"/>
      <c r="P66" s="81"/>
      <c r="Q66" s="81"/>
    </row>
    <row r="67" spans="1:17" hidden="1" outlineLevel="1" x14ac:dyDescent="0.2">
      <c r="A67" s="806"/>
      <c r="B67" s="807"/>
      <c r="C67" s="807"/>
      <c r="D67" s="786"/>
      <c r="E67" s="81"/>
      <c r="F67" s="81"/>
      <c r="G67" s="81"/>
      <c r="H67" s="81"/>
      <c r="I67" s="81"/>
      <c r="J67" s="81"/>
      <c r="K67" s="81"/>
      <c r="L67" s="81"/>
      <c r="M67" s="81"/>
      <c r="N67" s="81"/>
      <c r="O67" s="81"/>
      <c r="P67" s="81"/>
      <c r="Q67" s="81"/>
    </row>
    <row r="68" spans="1:17" hidden="1" outlineLevel="1" x14ac:dyDescent="0.2">
      <c r="A68" s="806"/>
      <c r="B68" s="807"/>
      <c r="C68" s="807"/>
      <c r="D68" s="786"/>
      <c r="E68" s="81"/>
      <c r="F68" s="81"/>
      <c r="G68" s="81"/>
      <c r="H68" s="81"/>
      <c r="I68" s="81"/>
      <c r="J68" s="81"/>
      <c r="K68" s="81"/>
      <c r="L68" s="81"/>
      <c r="M68" s="81"/>
      <c r="N68" s="81"/>
      <c r="O68" s="81"/>
      <c r="P68" s="81"/>
      <c r="Q68" s="81"/>
    </row>
    <row r="69" spans="1:17" hidden="1" outlineLevel="1" x14ac:dyDescent="0.2">
      <c r="A69" s="806"/>
      <c r="B69" s="807"/>
      <c r="C69" s="807"/>
      <c r="D69" s="786"/>
      <c r="E69" s="81"/>
      <c r="F69" s="81"/>
      <c r="G69" s="81"/>
      <c r="H69" s="81"/>
      <c r="I69" s="81"/>
      <c r="J69" s="81"/>
      <c r="K69" s="81"/>
      <c r="L69" s="81"/>
      <c r="M69" s="81"/>
      <c r="N69" s="81"/>
      <c r="O69" s="81"/>
      <c r="P69" s="81"/>
      <c r="Q69" s="81"/>
    </row>
    <row r="70" spans="1:17" hidden="1" outlineLevel="1" x14ac:dyDescent="0.2">
      <c r="A70" s="806"/>
      <c r="B70" s="807"/>
      <c r="C70" s="807"/>
      <c r="D70" s="786"/>
      <c r="E70" s="81"/>
      <c r="F70" s="81"/>
      <c r="G70" s="81"/>
      <c r="H70" s="81"/>
      <c r="I70" s="81"/>
      <c r="J70" s="81"/>
      <c r="K70" s="81"/>
      <c r="L70" s="81"/>
      <c r="M70" s="81"/>
      <c r="N70" s="81"/>
      <c r="O70" s="81"/>
      <c r="P70" s="81"/>
      <c r="Q70" s="81"/>
    </row>
    <row r="71" spans="1:17" hidden="1" outlineLevel="1" x14ac:dyDescent="0.2">
      <c r="A71" s="806"/>
      <c r="B71" s="807"/>
      <c r="C71" s="807"/>
      <c r="D71" s="786"/>
      <c r="E71" s="81"/>
      <c r="F71" s="81"/>
      <c r="G71" s="81"/>
      <c r="H71" s="81"/>
      <c r="I71" s="81"/>
      <c r="J71" s="81"/>
      <c r="K71" s="81"/>
      <c r="L71" s="81"/>
      <c r="M71" s="81"/>
      <c r="N71" s="81"/>
      <c r="O71" s="81"/>
      <c r="P71" s="81"/>
      <c r="Q71" s="81"/>
    </row>
    <row r="72" spans="1:17" hidden="1" outlineLevel="1" x14ac:dyDescent="0.2">
      <c r="A72" s="806"/>
      <c r="B72" s="807"/>
      <c r="C72" s="807"/>
      <c r="D72" s="786"/>
      <c r="E72" s="81"/>
      <c r="F72" s="81"/>
      <c r="G72" s="81"/>
      <c r="H72" s="81"/>
      <c r="I72" s="81"/>
      <c r="J72" s="81"/>
      <c r="K72" s="81"/>
      <c r="L72" s="81"/>
      <c r="M72" s="81"/>
      <c r="N72" s="81"/>
      <c r="O72" s="81"/>
      <c r="P72" s="81"/>
      <c r="Q72" s="81"/>
    </row>
    <row r="73" spans="1:17" hidden="1" outlineLevel="1" x14ac:dyDescent="0.2">
      <c r="A73" s="806"/>
      <c r="B73" s="807"/>
      <c r="C73" s="807"/>
      <c r="D73" s="786"/>
      <c r="E73" s="81"/>
      <c r="F73" s="81"/>
      <c r="G73" s="81"/>
      <c r="H73" s="81"/>
      <c r="I73" s="81"/>
      <c r="J73" s="81"/>
      <c r="K73" s="81"/>
      <c r="L73" s="81"/>
      <c r="M73" s="81"/>
      <c r="N73" s="81"/>
      <c r="O73" s="81"/>
      <c r="P73" s="81"/>
      <c r="Q73" s="81"/>
    </row>
    <row r="74" spans="1:17" hidden="1" outlineLevel="1" x14ac:dyDescent="0.2">
      <c r="A74" s="806"/>
      <c r="B74" s="807"/>
      <c r="C74" s="807"/>
      <c r="D74" s="786"/>
      <c r="E74" s="81"/>
      <c r="F74" s="81"/>
      <c r="G74" s="81"/>
      <c r="H74" s="81"/>
      <c r="I74" s="81"/>
      <c r="J74" s="81"/>
      <c r="K74" s="81"/>
      <c r="L74" s="81"/>
      <c r="M74" s="81"/>
      <c r="N74" s="81"/>
      <c r="O74" s="81"/>
      <c r="P74" s="81"/>
      <c r="Q74" s="81"/>
    </row>
    <row r="75" spans="1:17" ht="13.5" hidden="1" outlineLevel="1" thickBot="1" x14ac:dyDescent="0.25">
      <c r="A75" s="820"/>
      <c r="B75" s="821"/>
      <c r="C75" s="821"/>
      <c r="D75" s="826"/>
      <c r="E75" s="81"/>
      <c r="F75" s="81"/>
      <c r="G75" s="81"/>
      <c r="H75" s="81"/>
      <c r="I75" s="81"/>
      <c r="J75" s="81"/>
      <c r="K75" s="81"/>
      <c r="L75" s="81"/>
      <c r="M75" s="81"/>
      <c r="N75" s="81"/>
      <c r="O75" s="81"/>
      <c r="P75" s="81"/>
      <c r="Q75" s="81"/>
    </row>
    <row r="76" spans="1:17" collapsed="1" x14ac:dyDescent="0.2">
      <c r="A76" s="812" t="s">
        <v>503</v>
      </c>
      <c r="B76" s="813"/>
      <c r="C76" s="814"/>
      <c r="D76" s="810" t="s">
        <v>508</v>
      </c>
      <c r="E76" s="81"/>
      <c r="F76" s="81"/>
      <c r="G76" s="81"/>
      <c r="H76" s="81"/>
      <c r="I76" s="81"/>
      <c r="J76" s="81"/>
      <c r="K76" s="81"/>
      <c r="L76" s="81"/>
      <c r="M76" s="81"/>
      <c r="N76" s="81"/>
      <c r="O76" s="81"/>
      <c r="P76" s="81"/>
      <c r="Q76" s="81"/>
    </row>
    <row r="77" spans="1:17" ht="25.5" customHeight="1" x14ac:dyDescent="0.2">
      <c r="A77" s="548" t="s">
        <v>575</v>
      </c>
      <c r="B77" s="549"/>
      <c r="C77" s="825"/>
      <c r="D77" s="811"/>
      <c r="E77" s="81"/>
      <c r="F77" s="81"/>
      <c r="G77" s="81"/>
      <c r="H77" s="81"/>
      <c r="I77" s="81"/>
      <c r="J77" s="81"/>
      <c r="K77" s="81"/>
      <c r="L77" s="81"/>
      <c r="M77" s="81"/>
      <c r="N77" s="81"/>
      <c r="O77" s="81"/>
      <c r="P77" s="81"/>
      <c r="Q77" s="81"/>
    </row>
    <row r="78" spans="1:17" ht="15" hidden="1" customHeight="1" x14ac:dyDescent="0.2">
      <c r="A78" s="806"/>
      <c r="B78" s="807"/>
      <c r="C78" s="823"/>
      <c r="D78" s="811"/>
      <c r="E78" s="81"/>
      <c r="F78" s="81"/>
      <c r="G78" s="81"/>
      <c r="H78" s="81"/>
      <c r="I78" s="81"/>
      <c r="J78" s="81"/>
      <c r="K78" s="81"/>
      <c r="L78" s="81"/>
      <c r="M78" s="81"/>
      <c r="N78" s="81"/>
      <c r="O78" s="81"/>
      <c r="P78" s="81"/>
      <c r="Q78" s="81"/>
    </row>
    <row r="79" spans="1:17" hidden="1" x14ac:dyDescent="0.2">
      <c r="A79" s="806"/>
      <c r="B79" s="807"/>
      <c r="C79" s="823"/>
      <c r="D79" s="811"/>
      <c r="E79" s="81"/>
      <c r="F79" s="81"/>
      <c r="G79" s="81"/>
      <c r="H79" s="81"/>
      <c r="I79" s="81"/>
      <c r="J79" s="81"/>
      <c r="K79" s="81"/>
      <c r="L79" s="81"/>
      <c r="M79" s="81"/>
      <c r="N79" s="81"/>
      <c r="O79" s="81"/>
      <c r="P79" s="81"/>
      <c r="Q79" s="81"/>
    </row>
    <row r="80" spans="1:17" hidden="1" x14ac:dyDescent="0.2">
      <c r="A80" s="806"/>
      <c r="B80" s="807"/>
      <c r="C80" s="823"/>
      <c r="D80" s="811"/>
      <c r="E80" s="81"/>
      <c r="F80" s="81"/>
      <c r="G80" s="81"/>
      <c r="H80" s="81"/>
      <c r="I80" s="81"/>
      <c r="J80" s="81"/>
      <c r="K80" s="81"/>
      <c r="L80" s="81"/>
      <c r="M80" s="81"/>
      <c r="N80" s="81"/>
      <c r="O80" s="81"/>
      <c r="P80" s="81"/>
      <c r="Q80" s="81"/>
    </row>
    <row r="81" spans="1:17" ht="13.5" thickBot="1" x14ac:dyDescent="0.25">
      <c r="A81" s="820"/>
      <c r="B81" s="821"/>
      <c r="C81" s="824"/>
      <c r="D81" s="827"/>
      <c r="E81" s="81"/>
      <c r="F81" s="81"/>
      <c r="G81" s="81"/>
      <c r="H81" s="81"/>
      <c r="I81" s="81"/>
      <c r="J81" s="81"/>
      <c r="K81" s="81"/>
      <c r="L81" s="81"/>
      <c r="M81" s="81"/>
      <c r="N81" s="81"/>
      <c r="O81" s="81"/>
      <c r="P81" s="81"/>
      <c r="Q81" s="81"/>
    </row>
    <row r="82" spans="1:17" hidden="1" outlineLevel="1" x14ac:dyDescent="0.2">
      <c r="A82" s="804"/>
      <c r="B82" s="805"/>
      <c r="C82" s="805"/>
      <c r="D82" s="772" t="s">
        <v>509</v>
      </c>
      <c r="E82" s="81"/>
      <c r="F82" s="81"/>
      <c r="G82" s="81"/>
      <c r="H82" s="81"/>
      <c r="I82" s="81"/>
      <c r="J82" s="81"/>
      <c r="K82" s="81"/>
      <c r="L82" s="81"/>
      <c r="M82" s="81"/>
      <c r="N82" s="81"/>
      <c r="O82" s="81"/>
      <c r="P82" s="81"/>
      <c r="Q82" s="81"/>
    </row>
    <row r="83" spans="1:17" hidden="1" outlineLevel="1" x14ac:dyDescent="0.2">
      <c r="A83" s="806"/>
      <c r="B83" s="807"/>
      <c r="C83" s="807"/>
      <c r="D83" s="786"/>
      <c r="E83" s="81"/>
      <c r="F83" s="81"/>
      <c r="G83" s="81"/>
      <c r="H83" s="81"/>
      <c r="I83" s="81"/>
      <c r="J83" s="81"/>
      <c r="K83" s="81"/>
      <c r="L83" s="81"/>
      <c r="M83" s="81"/>
      <c r="N83" s="81"/>
      <c r="O83" s="81"/>
      <c r="P83" s="81"/>
      <c r="Q83" s="81"/>
    </row>
    <row r="84" spans="1:17" hidden="1" outlineLevel="1" x14ac:dyDescent="0.2">
      <c r="A84" s="806"/>
      <c r="B84" s="807"/>
      <c r="C84" s="807"/>
      <c r="D84" s="786"/>
      <c r="E84" s="81"/>
      <c r="F84" s="81"/>
      <c r="G84" s="81"/>
      <c r="H84" s="81"/>
      <c r="I84" s="81"/>
      <c r="J84" s="81"/>
      <c r="K84" s="81"/>
      <c r="L84" s="81"/>
      <c r="M84" s="81"/>
      <c r="N84" s="81"/>
      <c r="O84" s="81"/>
      <c r="P84" s="81"/>
      <c r="Q84" s="81"/>
    </row>
    <row r="85" spans="1:17" hidden="1" outlineLevel="1" x14ac:dyDescent="0.2">
      <c r="A85" s="806"/>
      <c r="B85" s="807"/>
      <c r="C85" s="807"/>
      <c r="D85" s="786"/>
      <c r="E85" s="81"/>
      <c r="F85" s="81"/>
      <c r="G85" s="81"/>
      <c r="H85" s="81"/>
      <c r="I85" s="81"/>
      <c r="J85" s="81"/>
      <c r="K85" s="81"/>
      <c r="L85" s="81"/>
      <c r="M85" s="81"/>
      <c r="N85" s="81"/>
      <c r="O85" s="81"/>
      <c r="P85" s="81"/>
      <c r="Q85" s="81"/>
    </row>
    <row r="86" spans="1:17" hidden="1" outlineLevel="1" x14ac:dyDescent="0.2">
      <c r="A86" s="806"/>
      <c r="B86" s="807"/>
      <c r="C86" s="807"/>
      <c r="D86" s="786"/>
      <c r="E86" s="81"/>
      <c r="F86" s="81"/>
      <c r="G86" s="81"/>
      <c r="H86" s="81"/>
      <c r="I86" s="81"/>
      <c r="J86" s="81"/>
      <c r="K86" s="81"/>
      <c r="L86" s="81"/>
      <c r="M86" s="81"/>
      <c r="N86" s="81"/>
      <c r="O86" s="81"/>
      <c r="P86" s="81"/>
      <c r="Q86" s="81"/>
    </row>
    <row r="87" spans="1:17" hidden="1" outlineLevel="1" x14ac:dyDescent="0.2">
      <c r="A87" s="806"/>
      <c r="B87" s="807"/>
      <c r="C87" s="807"/>
      <c r="D87" s="786"/>
      <c r="E87" s="81"/>
      <c r="F87" s="81"/>
      <c r="G87" s="81"/>
      <c r="H87" s="81"/>
      <c r="I87" s="81"/>
      <c r="J87" s="81"/>
      <c r="K87" s="81"/>
      <c r="L87" s="81"/>
      <c r="M87" s="81"/>
      <c r="N87" s="81"/>
      <c r="O87" s="81"/>
      <c r="P87" s="81"/>
      <c r="Q87" s="81"/>
    </row>
    <row r="88" spans="1:17" hidden="1" outlineLevel="1" x14ac:dyDescent="0.2">
      <c r="A88" s="806"/>
      <c r="B88" s="807"/>
      <c r="C88" s="807"/>
      <c r="D88" s="786"/>
      <c r="E88" s="81"/>
      <c r="F88" s="81"/>
      <c r="G88" s="81"/>
      <c r="H88" s="81"/>
      <c r="I88" s="81"/>
      <c r="J88" s="81"/>
      <c r="K88" s="81"/>
      <c r="L88" s="81"/>
      <c r="M88" s="81"/>
      <c r="N88" s="81"/>
      <c r="O88" s="81"/>
      <c r="P88" s="81"/>
      <c r="Q88" s="81"/>
    </row>
    <row r="89" spans="1:17" hidden="1" outlineLevel="1" x14ac:dyDescent="0.2">
      <c r="A89" s="806"/>
      <c r="B89" s="807"/>
      <c r="C89" s="807"/>
      <c r="D89" s="786"/>
      <c r="E89" s="81"/>
      <c r="F89" s="81"/>
      <c r="G89" s="81"/>
      <c r="H89" s="81"/>
      <c r="I89" s="81"/>
      <c r="J89" s="81"/>
      <c r="K89" s="81"/>
      <c r="L89" s="81"/>
      <c r="M89" s="81"/>
      <c r="N89" s="81"/>
      <c r="O89" s="81"/>
      <c r="P89" s="81"/>
      <c r="Q89" s="81"/>
    </row>
    <row r="90" spans="1:17" hidden="1" outlineLevel="1" x14ac:dyDescent="0.2">
      <c r="A90" s="806"/>
      <c r="B90" s="807"/>
      <c r="C90" s="807"/>
      <c r="D90" s="786"/>
      <c r="E90" s="81"/>
      <c r="F90" s="81"/>
      <c r="G90" s="81"/>
      <c r="H90" s="81"/>
      <c r="I90" s="81"/>
      <c r="J90" s="81"/>
      <c r="K90" s="81"/>
      <c r="L90" s="81"/>
      <c r="M90" s="81"/>
      <c r="N90" s="81"/>
      <c r="O90" s="81"/>
      <c r="P90" s="81"/>
      <c r="Q90" s="81"/>
    </row>
    <row r="91" spans="1:17" ht="13.5" hidden="1" outlineLevel="1" thickBot="1" x14ac:dyDescent="0.25">
      <c r="A91" s="820"/>
      <c r="B91" s="821"/>
      <c r="C91" s="821"/>
      <c r="D91" s="826"/>
      <c r="E91" s="81"/>
      <c r="F91" s="81"/>
      <c r="G91" s="81"/>
      <c r="H91" s="81"/>
      <c r="I91" s="81"/>
      <c r="J91" s="81"/>
      <c r="K91" s="81"/>
      <c r="L91" s="81"/>
      <c r="M91" s="81"/>
      <c r="N91" s="81"/>
      <c r="O91" s="81"/>
      <c r="P91" s="81"/>
      <c r="Q91" s="81"/>
    </row>
    <row r="92" spans="1:17" collapsed="1" x14ac:dyDescent="0.2">
      <c r="A92" s="81"/>
      <c r="B92" s="81"/>
      <c r="C92" s="81"/>
      <c r="D92" s="81"/>
      <c r="E92" s="81"/>
      <c r="F92" s="81"/>
      <c r="G92" s="81"/>
      <c r="H92" s="81"/>
      <c r="I92" s="81"/>
      <c r="J92" s="81"/>
      <c r="K92" s="81"/>
      <c r="L92" s="81"/>
      <c r="M92" s="81"/>
      <c r="N92" s="81"/>
      <c r="O92" s="81"/>
      <c r="P92" s="81"/>
      <c r="Q92" s="81"/>
    </row>
    <row r="93" spans="1:17" x14ac:dyDescent="0.2">
      <c r="A93" s="81"/>
      <c r="B93" s="81"/>
      <c r="C93" s="81"/>
      <c r="D93" s="81"/>
      <c r="E93" s="81"/>
      <c r="F93" s="81"/>
      <c r="G93" s="81"/>
      <c r="H93" s="81"/>
      <c r="I93" s="81"/>
      <c r="J93" s="81"/>
      <c r="K93" s="81"/>
      <c r="L93" s="81"/>
      <c r="M93" s="81"/>
      <c r="N93" s="81"/>
      <c r="O93" s="81"/>
      <c r="P93" s="81"/>
      <c r="Q93" s="81"/>
    </row>
    <row r="94" spans="1:17" x14ac:dyDescent="0.2">
      <c r="A94" s="81"/>
      <c r="B94" s="81"/>
      <c r="C94" s="81"/>
      <c r="D94" s="81"/>
      <c r="E94" s="81"/>
      <c r="F94" s="81"/>
      <c r="G94" s="81"/>
      <c r="H94" s="81"/>
      <c r="I94" s="81"/>
      <c r="J94" s="81"/>
      <c r="K94" s="81"/>
      <c r="L94" s="81"/>
      <c r="M94" s="81"/>
      <c r="N94" s="81"/>
      <c r="O94" s="81"/>
      <c r="P94" s="81"/>
      <c r="Q94" s="81"/>
    </row>
    <row r="95" spans="1:17" x14ac:dyDescent="0.2">
      <c r="A95" s="81"/>
      <c r="B95" s="81"/>
      <c r="C95" s="81"/>
      <c r="D95" s="81"/>
      <c r="E95" s="81"/>
      <c r="F95" s="81"/>
      <c r="G95" s="81"/>
      <c r="H95" s="81"/>
      <c r="I95" s="81"/>
      <c r="J95" s="81"/>
      <c r="K95" s="81"/>
      <c r="L95" s="81"/>
      <c r="M95" s="81"/>
      <c r="N95" s="81"/>
      <c r="O95" s="81"/>
      <c r="P95" s="81"/>
      <c r="Q95" s="81"/>
    </row>
    <row r="96" spans="1:17" x14ac:dyDescent="0.2">
      <c r="A96" s="81"/>
      <c r="B96" s="81"/>
      <c r="C96" s="81"/>
      <c r="D96" s="81"/>
      <c r="E96" s="81"/>
      <c r="F96" s="81"/>
      <c r="G96" s="81"/>
      <c r="H96" s="81"/>
      <c r="I96" s="81"/>
      <c r="J96" s="81"/>
      <c r="K96" s="81"/>
      <c r="L96" s="81"/>
      <c r="M96" s="81"/>
      <c r="N96" s="81"/>
      <c r="O96" s="81"/>
      <c r="P96" s="81"/>
      <c r="Q96" s="81"/>
    </row>
    <row r="97" spans="1:17" x14ac:dyDescent="0.2">
      <c r="A97" s="81"/>
      <c r="B97" s="81"/>
      <c r="C97" s="81"/>
      <c r="D97" s="81"/>
      <c r="E97" s="81"/>
      <c r="F97" s="81"/>
      <c r="G97" s="81"/>
      <c r="H97" s="81"/>
      <c r="I97" s="81"/>
      <c r="J97" s="81"/>
      <c r="K97" s="81"/>
      <c r="L97" s="81"/>
      <c r="M97" s="81"/>
      <c r="N97" s="81"/>
      <c r="O97" s="81"/>
      <c r="P97" s="81"/>
      <c r="Q97" s="81"/>
    </row>
    <row r="98" spans="1:17" x14ac:dyDescent="0.2">
      <c r="A98" s="81"/>
      <c r="B98" s="81"/>
      <c r="C98" s="81"/>
      <c r="D98" s="81"/>
      <c r="E98" s="81"/>
      <c r="F98" s="81"/>
      <c r="G98" s="81"/>
      <c r="H98" s="81"/>
      <c r="I98" s="81"/>
      <c r="J98" s="81"/>
      <c r="K98" s="81"/>
      <c r="L98" s="81"/>
      <c r="M98" s="81"/>
      <c r="N98" s="81"/>
      <c r="O98" s="81"/>
      <c r="P98" s="81"/>
      <c r="Q98" s="81"/>
    </row>
    <row r="99" spans="1:17" x14ac:dyDescent="0.2">
      <c r="A99" s="81"/>
      <c r="B99" s="81"/>
      <c r="C99" s="81"/>
      <c r="D99" s="81"/>
      <c r="E99" s="81"/>
      <c r="F99" s="81"/>
      <c r="G99" s="81"/>
      <c r="H99" s="81"/>
      <c r="I99" s="81"/>
      <c r="J99" s="81"/>
      <c r="K99" s="81"/>
      <c r="L99" s="81"/>
      <c r="M99" s="81"/>
      <c r="N99" s="81"/>
      <c r="O99" s="81"/>
      <c r="P99" s="81"/>
      <c r="Q99" s="81"/>
    </row>
    <row r="100" spans="1:17" x14ac:dyDescent="0.2">
      <c r="A100" s="81"/>
      <c r="B100" s="81"/>
      <c r="C100" s="81"/>
      <c r="D100" s="81"/>
      <c r="E100" s="81"/>
      <c r="F100" s="81"/>
      <c r="G100" s="81"/>
      <c r="H100" s="81"/>
      <c r="I100" s="81"/>
      <c r="J100" s="81"/>
      <c r="K100" s="81"/>
      <c r="L100" s="81"/>
      <c r="M100" s="81"/>
      <c r="N100" s="81"/>
      <c r="O100" s="81"/>
      <c r="P100" s="81"/>
      <c r="Q100" s="81"/>
    </row>
    <row r="101" spans="1:17" x14ac:dyDescent="0.2">
      <c r="A101" s="81"/>
      <c r="B101" s="81"/>
      <c r="C101" s="81"/>
      <c r="D101" s="81"/>
      <c r="E101" s="81"/>
      <c r="F101" s="81"/>
      <c r="G101" s="81"/>
      <c r="H101" s="81"/>
      <c r="I101" s="81"/>
      <c r="J101" s="81"/>
      <c r="K101" s="81"/>
      <c r="L101" s="81"/>
      <c r="M101" s="81"/>
      <c r="N101" s="81"/>
      <c r="O101" s="81"/>
      <c r="P101" s="81"/>
      <c r="Q101" s="81"/>
    </row>
    <row r="102" spans="1:17" x14ac:dyDescent="0.2">
      <c r="A102" s="81"/>
      <c r="B102" s="81"/>
      <c r="C102" s="81"/>
      <c r="D102" s="81"/>
      <c r="E102" s="81"/>
      <c r="F102" s="81"/>
      <c r="G102" s="81"/>
      <c r="H102" s="81"/>
      <c r="I102" s="81"/>
      <c r="J102" s="81"/>
      <c r="K102" s="81"/>
      <c r="L102" s="81"/>
      <c r="M102" s="81"/>
      <c r="N102" s="81"/>
      <c r="O102" s="81"/>
      <c r="P102" s="81"/>
      <c r="Q102" s="81"/>
    </row>
    <row r="103" spans="1:17" x14ac:dyDescent="0.2">
      <c r="A103" s="81"/>
      <c r="B103" s="81"/>
      <c r="C103" s="81"/>
      <c r="D103" s="81"/>
      <c r="E103" s="81"/>
      <c r="F103" s="81"/>
      <c r="G103" s="81"/>
      <c r="H103" s="81"/>
      <c r="I103" s="81"/>
      <c r="J103" s="81"/>
      <c r="K103" s="81"/>
      <c r="L103" s="81"/>
      <c r="M103" s="81"/>
      <c r="N103" s="81"/>
      <c r="O103" s="81"/>
      <c r="P103" s="81"/>
      <c r="Q103" s="81"/>
    </row>
    <row r="104" spans="1:17" x14ac:dyDescent="0.2">
      <c r="A104" s="81"/>
      <c r="B104" s="81"/>
      <c r="C104" s="81"/>
      <c r="D104" s="81"/>
      <c r="E104" s="81"/>
      <c r="F104" s="81"/>
      <c r="G104" s="81"/>
      <c r="H104" s="81"/>
      <c r="I104" s="81"/>
      <c r="J104" s="81"/>
      <c r="K104" s="81"/>
      <c r="L104" s="81"/>
      <c r="M104" s="81"/>
      <c r="N104" s="81"/>
      <c r="O104" s="81"/>
      <c r="P104" s="81"/>
      <c r="Q104" s="81"/>
    </row>
    <row r="105" spans="1:17" x14ac:dyDescent="0.2">
      <c r="A105" s="81"/>
      <c r="B105" s="81"/>
      <c r="C105" s="81"/>
      <c r="D105" s="81"/>
      <c r="E105" s="81"/>
      <c r="F105" s="81"/>
      <c r="G105" s="81"/>
      <c r="H105" s="81"/>
      <c r="I105" s="81"/>
      <c r="J105" s="81"/>
      <c r="K105" s="81"/>
      <c r="L105" s="81"/>
      <c r="M105" s="81"/>
      <c r="N105" s="81"/>
      <c r="O105" s="81"/>
      <c r="P105" s="81"/>
      <c r="Q105" s="81"/>
    </row>
    <row r="106" spans="1:17" x14ac:dyDescent="0.2">
      <c r="A106" s="81"/>
      <c r="B106" s="81"/>
      <c r="C106" s="81"/>
      <c r="D106" s="81"/>
      <c r="E106" s="81"/>
      <c r="F106" s="81"/>
      <c r="G106" s="81"/>
      <c r="H106" s="81"/>
      <c r="I106" s="81"/>
      <c r="J106" s="81"/>
      <c r="K106" s="81"/>
      <c r="L106" s="81"/>
      <c r="M106" s="81"/>
      <c r="N106" s="81"/>
      <c r="O106" s="81"/>
      <c r="P106" s="81"/>
      <c r="Q106" s="81"/>
    </row>
    <row r="107" spans="1:17" x14ac:dyDescent="0.2">
      <c r="A107" s="81"/>
      <c r="B107" s="81"/>
      <c r="C107" s="81"/>
      <c r="D107" s="81"/>
      <c r="E107" s="81"/>
      <c r="F107" s="81"/>
      <c r="G107" s="81"/>
      <c r="H107" s="81"/>
      <c r="I107" s="81"/>
      <c r="J107" s="81"/>
      <c r="K107" s="81"/>
      <c r="L107" s="81"/>
      <c r="M107" s="81"/>
      <c r="N107" s="81"/>
      <c r="O107" s="81"/>
      <c r="P107" s="81"/>
      <c r="Q107" s="81"/>
    </row>
    <row r="108" spans="1:17" x14ac:dyDescent="0.2">
      <c r="A108" s="81"/>
      <c r="B108" s="81"/>
      <c r="C108" s="81"/>
      <c r="D108" s="81"/>
      <c r="E108" s="81"/>
      <c r="F108" s="81"/>
      <c r="G108" s="81"/>
      <c r="H108" s="81"/>
      <c r="I108" s="81"/>
      <c r="J108" s="81"/>
      <c r="K108" s="81"/>
      <c r="L108" s="81"/>
      <c r="M108" s="81"/>
      <c r="N108" s="81"/>
      <c r="O108" s="81"/>
      <c r="P108" s="81"/>
      <c r="Q108" s="81"/>
    </row>
    <row r="109" spans="1:17" x14ac:dyDescent="0.2">
      <c r="A109" s="81"/>
      <c r="B109" s="81"/>
      <c r="C109" s="81"/>
      <c r="D109" s="81"/>
      <c r="E109" s="81"/>
      <c r="F109" s="81"/>
      <c r="G109" s="81"/>
      <c r="H109" s="81"/>
      <c r="I109" s="81"/>
      <c r="J109" s="81"/>
      <c r="K109" s="81"/>
      <c r="L109" s="81"/>
      <c r="M109" s="81"/>
      <c r="N109" s="81"/>
      <c r="O109" s="81"/>
      <c r="P109" s="81"/>
      <c r="Q109" s="81"/>
    </row>
    <row r="110" spans="1:17" x14ac:dyDescent="0.2">
      <c r="A110" s="81"/>
      <c r="B110" s="81"/>
      <c r="C110" s="81"/>
      <c r="D110" s="81"/>
      <c r="E110" s="81"/>
      <c r="F110" s="81"/>
      <c r="G110" s="81"/>
      <c r="H110" s="81"/>
      <c r="I110" s="81"/>
      <c r="J110" s="81"/>
      <c r="K110" s="81"/>
      <c r="L110" s="81"/>
      <c r="M110" s="81"/>
      <c r="N110" s="81"/>
      <c r="O110" s="81"/>
      <c r="P110" s="81"/>
      <c r="Q110" s="81"/>
    </row>
    <row r="111" spans="1:17" x14ac:dyDescent="0.2">
      <c r="A111" s="81"/>
      <c r="B111" s="81"/>
      <c r="C111" s="81"/>
      <c r="D111" s="81"/>
      <c r="E111" s="81"/>
      <c r="F111" s="81"/>
      <c r="G111" s="81"/>
      <c r="H111" s="81"/>
      <c r="I111" s="81"/>
      <c r="J111" s="81"/>
      <c r="K111" s="81"/>
      <c r="L111" s="81"/>
      <c r="M111" s="81"/>
      <c r="N111" s="81"/>
      <c r="O111" s="81"/>
      <c r="P111" s="81"/>
      <c r="Q111" s="81"/>
    </row>
    <row r="112" spans="1:17" x14ac:dyDescent="0.2">
      <c r="A112" s="81"/>
      <c r="B112" s="81"/>
      <c r="C112" s="81"/>
      <c r="D112" s="81"/>
      <c r="E112" s="81"/>
      <c r="F112" s="81"/>
      <c r="G112" s="81"/>
      <c r="H112" s="81"/>
      <c r="I112" s="81"/>
      <c r="J112" s="81"/>
      <c r="K112" s="81"/>
      <c r="L112" s="81"/>
      <c r="M112" s="81"/>
      <c r="N112" s="81"/>
      <c r="O112" s="81"/>
      <c r="P112" s="81"/>
      <c r="Q112" s="81"/>
    </row>
    <row r="113" spans="1:17" x14ac:dyDescent="0.2">
      <c r="A113" s="81"/>
      <c r="B113" s="81"/>
      <c r="C113" s="81"/>
      <c r="D113" s="81"/>
      <c r="E113" s="81"/>
      <c r="F113" s="81"/>
      <c r="G113" s="81"/>
      <c r="H113" s="81"/>
      <c r="I113" s="81"/>
      <c r="J113" s="81"/>
      <c r="K113" s="81"/>
      <c r="L113" s="81"/>
      <c r="M113" s="81"/>
      <c r="N113" s="81"/>
      <c r="O113" s="81"/>
      <c r="P113" s="81"/>
      <c r="Q113" s="81"/>
    </row>
    <row r="114" spans="1:17" x14ac:dyDescent="0.2">
      <c r="A114" s="81"/>
      <c r="B114" s="81"/>
      <c r="C114" s="81"/>
      <c r="D114" s="81"/>
      <c r="E114" s="81"/>
      <c r="F114" s="81"/>
      <c r="G114" s="81"/>
      <c r="H114" s="81"/>
      <c r="I114" s="81"/>
      <c r="J114" s="81"/>
      <c r="K114" s="81"/>
      <c r="L114" s="81"/>
      <c r="M114" s="81"/>
      <c r="N114" s="81"/>
      <c r="O114" s="81"/>
      <c r="P114" s="81"/>
      <c r="Q114" s="81"/>
    </row>
    <row r="115" spans="1:17" x14ac:dyDescent="0.2">
      <c r="A115" s="81"/>
      <c r="B115" s="81"/>
      <c r="C115" s="81"/>
      <c r="D115" s="81"/>
      <c r="E115" s="81"/>
      <c r="F115" s="81"/>
      <c r="G115" s="81"/>
      <c r="H115" s="81"/>
      <c r="I115" s="81"/>
      <c r="J115" s="81"/>
      <c r="K115" s="81"/>
      <c r="L115" s="81"/>
      <c r="M115" s="81"/>
      <c r="N115" s="81"/>
      <c r="O115" s="81"/>
      <c r="P115" s="81"/>
      <c r="Q115" s="81"/>
    </row>
    <row r="116" spans="1:17" x14ac:dyDescent="0.2">
      <c r="A116" s="81"/>
      <c r="B116" s="81"/>
      <c r="C116" s="81"/>
      <c r="D116" s="81"/>
      <c r="E116" s="81"/>
      <c r="F116" s="81"/>
      <c r="G116" s="81"/>
      <c r="H116" s="81"/>
      <c r="I116" s="81"/>
      <c r="J116" s="81"/>
      <c r="K116" s="81"/>
      <c r="L116" s="81"/>
      <c r="M116" s="81"/>
      <c r="N116" s="81"/>
      <c r="O116" s="81"/>
      <c r="P116" s="81"/>
      <c r="Q116" s="81"/>
    </row>
    <row r="117" spans="1:17" x14ac:dyDescent="0.2">
      <c r="A117" s="81"/>
      <c r="B117" s="81"/>
      <c r="C117" s="81"/>
      <c r="D117" s="81"/>
      <c r="E117" s="81"/>
      <c r="F117" s="81"/>
      <c r="G117" s="81"/>
      <c r="H117" s="81"/>
      <c r="I117" s="81"/>
      <c r="J117" s="81"/>
      <c r="K117" s="81"/>
      <c r="L117" s="81"/>
      <c r="M117" s="81"/>
      <c r="N117" s="81"/>
      <c r="O117" s="81"/>
      <c r="P117" s="81"/>
      <c r="Q117" s="81"/>
    </row>
    <row r="118" spans="1:17" x14ac:dyDescent="0.2">
      <c r="A118" s="81"/>
      <c r="B118" s="81"/>
      <c r="C118" s="81"/>
      <c r="D118" s="81"/>
      <c r="E118" s="81"/>
      <c r="F118" s="81"/>
      <c r="G118" s="81"/>
      <c r="H118" s="81"/>
      <c r="I118" s="81"/>
      <c r="J118" s="81"/>
      <c r="K118" s="81"/>
      <c r="L118" s="81"/>
      <c r="M118" s="81"/>
      <c r="N118" s="81"/>
      <c r="O118" s="81"/>
      <c r="P118" s="81"/>
      <c r="Q118" s="81"/>
    </row>
    <row r="119" spans="1:17" x14ac:dyDescent="0.2">
      <c r="A119" s="81"/>
      <c r="B119" s="81"/>
      <c r="C119" s="81"/>
      <c r="D119" s="81"/>
      <c r="E119" s="81"/>
      <c r="F119" s="81"/>
      <c r="G119" s="81"/>
      <c r="H119" s="81"/>
      <c r="I119" s="81"/>
      <c r="J119" s="81"/>
      <c r="K119" s="81"/>
      <c r="L119" s="81"/>
      <c r="M119" s="81"/>
      <c r="N119" s="81"/>
      <c r="O119" s="81"/>
      <c r="P119" s="81"/>
      <c r="Q119" s="81"/>
    </row>
    <row r="120" spans="1:17" x14ac:dyDescent="0.2">
      <c r="A120" s="81"/>
      <c r="B120" s="81"/>
      <c r="C120" s="81"/>
      <c r="D120" s="81"/>
      <c r="E120" s="81"/>
      <c r="F120" s="81"/>
      <c r="G120" s="81"/>
      <c r="H120" s="81"/>
      <c r="I120" s="81"/>
      <c r="J120" s="81"/>
      <c r="K120" s="81"/>
      <c r="L120" s="81"/>
      <c r="M120" s="81"/>
      <c r="N120" s="81"/>
      <c r="O120" s="81"/>
      <c r="P120" s="81"/>
      <c r="Q120" s="81"/>
    </row>
    <row r="121" spans="1:17" x14ac:dyDescent="0.2">
      <c r="A121" s="81"/>
      <c r="B121" s="81"/>
      <c r="C121" s="81"/>
      <c r="D121" s="81"/>
      <c r="E121" s="81"/>
      <c r="F121" s="81"/>
      <c r="G121" s="81"/>
      <c r="H121" s="81"/>
      <c r="I121" s="81"/>
      <c r="J121" s="81"/>
      <c r="K121" s="81"/>
      <c r="L121" s="81"/>
      <c r="M121" s="81"/>
      <c r="N121" s="81"/>
      <c r="O121" s="81"/>
      <c r="P121" s="81"/>
      <c r="Q121" s="81"/>
    </row>
    <row r="122" spans="1:17" x14ac:dyDescent="0.2">
      <c r="A122" s="81"/>
      <c r="B122" s="81"/>
      <c r="C122" s="81"/>
      <c r="D122" s="81"/>
      <c r="E122" s="81"/>
      <c r="F122" s="81"/>
      <c r="G122" s="81"/>
      <c r="H122" s="81"/>
      <c r="I122" s="81"/>
      <c r="J122" s="81"/>
      <c r="K122" s="81"/>
      <c r="L122" s="81"/>
      <c r="M122" s="81"/>
      <c r="N122" s="81"/>
      <c r="O122" s="81"/>
      <c r="P122" s="81"/>
      <c r="Q122" s="81"/>
    </row>
    <row r="123" spans="1:17" x14ac:dyDescent="0.2">
      <c r="A123" s="81"/>
      <c r="B123" s="81"/>
      <c r="C123" s="81"/>
      <c r="D123" s="81"/>
      <c r="E123" s="81"/>
      <c r="F123" s="81"/>
      <c r="G123" s="81"/>
      <c r="H123" s="81"/>
      <c r="I123" s="81"/>
      <c r="J123" s="81"/>
      <c r="K123" s="81"/>
      <c r="L123" s="81"/>
      <c r="M123" s="81"/>
      <c r="N123" s="81"/>
      <c r="O123" s="81"/>
      <c r="P123" s="81"/>
      <c r="Q123" s="81"/>
    </row>
    <row r="124" spans="1:17" x14ac:dyDescent="0.2">
      <c r="A124" s="81"/>
      <c r="B124" s="81"/>
      <c r="C124" s="81"/>
      <c r="D124" s="81"/>
      <c r="E124" s="81"/>
      <c r="F124" s="81"/>
      <c r="G124" s="81"/>
      <c r="H124" s="81"/>
      <c r="I124" s="81"/>
      <c r="J124" s="81"/>
      <c r="K124" s="81"/>
      <c r="L124" s="81"/>
      <c r="M124" s="81"/>
      <c r="N124" s="81"/>
      <c r="O124" s="81"/>
      <c r="P124" s="81"/>
      <c r="Q124" s="81"/>
    </row>
    <row r="125" spans="1:17" x14ac:dyDescent="0.2">
      <c r="A125" s="81"/>
      <c r="B125" s="81"/>
      <c r="C125" s="81"/>
      <c r="D125" s="81"/>
      <c r="E125" s="81"/>
      <c r="F125" s="81"/>
      <c r="G125" s="81"/>
      <c r="H125" s="81"/>
      <c r="I125" s="81"/>
      <c r="J125" s="81"/>
      <c r="K125" s="81"/>
      <c r="L125" s="81"/>
      <c r="M125" s="81"/>
      <c r="N125" s="81"/>
      <c r="O125" s="81"/>
      <c r="P125" s="81"/>
      <c r="Q125" s="81"/>
    </row>
    <row r="126" spans="1:17" x14ac:dyDescent="0.2">
      <c r="A126" s="81"/>
      <c r="B126" s="81"/>
      <c r="C126" s="81"/>
      <c r="D126" s="81"/>
      <c r="E126" s="81"/>
      <c r="F126" s="81"/>
      <c r="G126" s="81"/>
      <c r="H126" s="81"/>
      <c r="I126" s="81"/>
      <c r="J126" s="81"/>
      <c r="K126" s="81"/>
      <c r="L126" s="81"/>
      <c r="M126" s="81"/>
      <c r="N126" s="81"/>
      <c r="O126" s="81"/>
      <c r="P126" s="81"/>
      <c r="Q126" s="81"/>
    </row>
    <row r="127" spans="1:17" x14ac:dyDescent="0.2">
      <c r="A127" s="81"/>
      <c r="B127" s="81"/>
      <c r="C127" s="81"/>
      <c r="D127" s="81"/>
      <c r="E127" s="81"/>
      <c r="F127" s="81"/>
      <c r="G127" s="81"/>
      <c r="H127" s="81"/>
      <c r="I127" s="81"/>
      <c r="J127" s="81"/>
      <c r="K127" s="81"/>
      <c r="L127" s="81"/>
      <c r="M127" s="81"/>
      <c r="N127" s="81"/>
      <c r="O127" s="81"/>
      <c r="P127" s="81"/>
      <c r="Q127" s="81"/>
    </row>
  </sheetData>
  <sheetProtection algorithmName="SHA-512" hashValue="644k8ik8Q0gaZGbLWlg/YI9GuiKlfKB1TNVqYtws7dv9C+0AkDCWEsRlSCajMkjFnMQdFCWYl4xBal491hgadw==" saltValue="Kp4Bsdm9NhLxICsPn2V6ww==" spinCount="100000" sheet="1" objects="1" scenarios="1"/>
  <mergeCells count="97">
    <mergeCell ref="A87:C87"/>
    <mergeCell ref="A88:C88"/>
    <mergeCell ref="D66:D75"/>
    <mergeCell ref="D76:D81"/>
    <mergeCell ref="D82:D91"/>
    <mergeCell ref="A66:C66"/>
    <mergeCell ref="A67:C67"/>
    <mergeCell ref="A68:C68"/>
    <mergeCell ref="A69:C69"/>
    <mergeCell ref="A70:C70"/>
    <mergeCell ref="A71:C71"/>
    <mergeCell ref="A72:C72"/>
    <mergeCell ref="A73:C73"/>
    <mergeCell ref="A89:C89"/>
    <mergeCell ref="A90:C90"/>
    <mergeCell ref="A91:C91"/>
    <mergeCell ref="A85:C85"/>
    <mergeCell ref="A86:C86"/>
    <mergeCell ref="A77:C77"/>
    <mergeCell ref="A78:C78"/>
    <mergeCell ref="A79:C79"/>
    <mergeCell ref="A80:C80"/>
    <mergeCell ref="A81:C81"/>
    <mergeCell ref="A82:C82"/>
    <mergeCell ref="A83:C83"/>
    <mergeCell ref="A84:C84"/>
    <mergeCell ref="A58:C58"/>
    <mergeCell ref="A59:C59"/>
    <mergeCell ref="A74:C74"/>
    <mergeCell ref="A75:C75"/>
    <mergeCell ref="A76:C76"/>
    <mergeCell ref="A61:C61"/>
    <mergeCell ref="A62:C62"/>
    <mergeCell ref="A63:C63"/>
    <mergeCell ref="A64:C64"/>
    <mergeCell ref="A65:C65"/>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38:C38"/>
    <mergeCell ref="A39:C39"/>
    <mergeCell ref="A40:C40"/>
    <mergeCell ref="A41:C41"/>
    <mergeCell ref="A42:C42"/>
    <mergeCell ref="D25:D42"/>
    <mergeCell ref="A25:C25"/>
    <mergeCell ref="A26:B26"/>
    <mergeCell ref="A27:B27"/>
    <mergeCell ref="A28:B28"/>
    <mergeCell ref="A29:B29"/>
    <mergeCell ref="A35:C35"/>
    <mergeCell ref="A36:C36"/>
    <mergeCell ref="A37:C37"/>
    <mergeCell ref="A32:B32"/>
    <mergeCell ref="A34:B34"/>
    <mergeCell ref="D15:D24"/>
    <mergeCell ref="A15:C15"/>
    <mergeCell ref="A16:C16"/>
    <mergeCell ref="A17:C17"/>
    <mergeCell ref="A18:C18"/>
    <mergeCell ref="A19:C19"/>
    <mergeCell ref="A20:C20"/>
    <mergeCell ref="A21:C21"/>
    <mergeCell ref="A22:C22"/>
    <mergeCell ref="A23:C23"/>
    <mergeCell ref="A24:C24"/>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s>
  <phoneticPr fontId="7" type="noConversion"/>
  <hyperlinks>
    <hyperlink ref="A3" r:id="rId1" display="Implementing Technical Standards (ITS) on disclosure for leverage ratio"/>
  </hyperlinks>
  <pageMargins left="0.15748031496062992" right="0.70866141732283472" top="0.78740157480314965" bottom="0.78740157480314965" header="0.31496062992125984" footer="0.31496062992125984"/>
  <pageSetup paperSize="9"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Normal="100" workbookViewId="0">
      <selection sqref="A1:C1"/>
    </sheetView>
  </sheetViews>
  <sheetFormatPr defaultRowHeight="12.75" outlineLevelRow="1" x14ac:dyDescent="0.2"/>
  <cols>
    <col min="1" max="1" width="18.5703125" style="64" customWidth="1"/>
    <col min="2" max="2" width="17.28515625" style="64" customWidth="1"/>
    <col min="3" max="3" width="19.140625" style="64" customWidth="1"/>
    <col min="4" max="5" width="35.7109375" style="64" customWidth="1"/>
    <col min="6" max="6" width="17" style="64" customWidth="1"/>
    <col min="7" max="16384" width="9.140625" style="64"/>
  </cols>
  <sheetData>
    <row r="1" spans="1:6" x14ac:dyDescent="0.2">
      <c r="A1" s="534" t="s">
        <v>451</v>
      </c>
      <c r="B1" s="534"/>
      <c r="C1" s="534"/>
      <c r="D1" s="226"/>
      <c r="E1" s="226"/>
      <c r="F1" s="226"/>
    </row>
    <row r="2" spans="1:6" x14ac:dyDescent="0.2">
      <c r="A2" s="534" t="s">
        <v>462</v>
      </c>
      <c r="B2" s="534"/>
      <c r="C2" s="534"/>
      <c r="D2" s="226"/>
      <c r="E2" s="226"/>
      <c r="F2" s="226"/>
    </row>
    <row r="3" spans="1:6" ht="15" customHeight="1" thickBot="1" x14ac:dyDescent="0.25">
      <c r="A3" s="706" t="s">
        <v>523</v>
      </c>
      <c r="B3" s="706"/>
      <c r="C3" s="706"/>
      <c r="D3" s="706"/>
      <c r="E3" s="80"/>
    </row>
    <row r="4" spans="1:6" ht="15" customHeight="1" x14ac:dyDescent="0.2">
      <c r="A4" s="559" t="s">
        <v>490</v>
      </c>
      <c r="B4" s="560"/>
      <c r="C4" s="560"/>
      <c r="D4" s="560"/>
      <c r="E4" s="561"/>
      <c r="F4" s="540" t="s">
        <v>38</v>
      </c>
    </row>
    <row r="5" spans="1:6" ht="13.5" thickBot="1" x14ac:dyDescent="0.25">
      <c r="A5" s="504"/>
      <c r="B5" s="505"/>
      <c r="C5" s="505"/>
      <c r="D5" s="505"/>
      <c r="E5" s="506"/>
      <c r="F5" s="507"/>
    </row>
    <row r="6" spans="1:6" ht="13.5" thickBot="1" x14ac:dyDescent="0.25">
      <c r="A6" s="860" t="str">
        <f>Obsah!A3</f>
        <v>Informace platné k datu</v>
      </c>
      <c r="B6" s="861"/>
      <c r="C6" s="131" t="s">
        <v>696</v>
      </c>
      <c r="D6" s="228"/>
      <c r="E6" s="228"/>
      <c r="F6" s="229"/>
    </row>
    <row r="7" spans="1:6" x14ac:dyDescent="0.2">
      <c r="A7" s="566" t="s">
        <v>474</v>
      </c>
      <c r="B7" s="793"/>
      <c r="C7" s="793"/>
      <c r="D7" s="793"/>
      <c r="E7" s="793"/>
      <c r="F7" s="843" t="s">
        <v>491</v>
      </c>
    </row>
    <row r="8" spans="1:6" ht="28.5" customHeight="1" thickBot="1" x14ac:dyDescent="0.25">
      <c r="A8" s="862" t="s">
        <v>678</v>
      </c>
      <c r="B8" s="862"/>
      <c r="C8" s="862"/>
      <c r="D8" s="862"/>
      <c r="E8" s="863"/>
      <c r="F8" s="844"/>
    </row>
    <row r="9" spans="1:6" hidden="1" outlineLevel="1" x14ac:dyDescent="0.2">
      <c r="A9" s="109"/>
      <c r="B9" s="110"/>
      <c r="C9" s="110"/>
      <c r="D9" s="110"/>
      <c r="E9" s="111"/>
      <c r="F9" s="836" t="s">
        <v>491</v>
      </c>
    </row>
    <row r="10" spans="1:6" hidden="1" outlineLevel="1" x14ac:dyDescent="0.2">
      <c r="A10" s="112"/>
      <c r="B10" s="113"/>
      <c r="C10" s="113"/>
      <c r="D10" s="113"/>
      <c r="E10" s="114"/>
      <c r="F10" s="836"/>
    </row>
    <row r="11" spans="1:6" hidden="1" outlineLevel="1" x14ac:dyDescent="0.2">
      <c r="A11" s="112"/>
      <c r="B11" s="113"/>
      <c r="C11" s="113"/>
      <c r="D11" s="113"/>
      <c r="E11" s="114"/>
      <c r="F11" s="836"/>
    </row>
    <row r="12" spans="1:6" hidden="1" outlineLevel="1" x14ac:dyDescent="0.2">
      <c r="A12" s="112"/>
      <c r="B12" s="113"/>
      <c r="C12" s="113"/>
      <c r="D12" s="113"/>
      <c r="E12" s="114"/>
      <c r="F12" s="836"/>
    </row>
    <row r="13" spans="1:6" hidden="1" outlineLevel="1" x14ac:dyDescent="0.2">
      <c r="A13" s="112"/>
      <c r="B13" s="113"/>
      <c r="C13" s="113"/>
      <c r="D13" s="113"/>
      <c r="E13" s="114"/>
      <c r="F13" s="836"/>
    </row>
    <row r="14" spans="1:6" hidden="1" outlineLevel="1" x14ac:dyDescent="0.2">
      <c r="A14" s="112"/>
      <c r="B14" s="113"/>
      <c r="C14" s="113"/>
      <c r="D14" s="113"/>
      <c r="E14" s="114"/>
      <c r="F14" s="836"/>
    </row>
    <row r="15" spans="1:6" hidden="1" outlineLevel="1" x14ac:dyDescent="0.2">
      <c r="A15" s="112"/>
      <c r="B15" s="113"/>
      <c r="C15" s="113"/>
      <c r="D15" s="113"/>
      <c r="E15" s="114"/>
      <c r="F15" s="836"/>
    </row>
    <row r="16" spans="1:6" hidden="1" outlineLevel="1" x14ac:dyDescent="0.2">
      <c r="A16" s="112"/>
      <c r="B16" s="113"/>
      <c r="C16" s="113"/>
      <c r="D16" s="113"/>
      <c r="E16" s="114"/>
      <c r="F16" s="836"/>
    </row>
    <row r="17" spans="1:6" hidden="1" outlineLevel="1" x14ac:dyDescent="0.2">
      <c r="A17" s="112"/>
      <c r="B17" s="113"/>
      <c r="C17" s="113"/>
      <c r="D17" s="113"/>
      <c r="E17" s="114"/>
      <c r="F17" s="836"/>
    </row>
    <row r="18" spans="1:6" ht="13.5" hidden="1" outlineLevel="1" thickBot="1" x14ac:dyDescent="0.25">
      <c r="A18" s="115"/>
      <c r="B18" s="116"/>
      <c r="C18" s="116"/>
      <c r="D18" s="116"/>
      <c r="E18" s="117"/>
      <c r="F18" s="837"/>
    </row>
    <row r="19" spans="1:6" collapsed="1" x14ac:dyDescent="0.2">
      <c r="A19" s="566" t="s">
        <v>473</v>
      </c>
      <c r="B19" s="793"/>
      <c r="C19" s="793"/>
      <c r="D19" s="793"/>
      <c r="E19" s="793"/>
      <c r="F19" s="843" t="s">
        <v>492</v>
      </c>
    </row>
    <row r="20" spans="1:6" ht="25.5" customHeight="1" thickBot="1" x14ac:dyDescent="0.25">
      <c r="A20" s="864" t="s">
        <v>679</v>
      </c>
      <c r="B20" s="865"/>
      <c r="C20" s="865"/>
      <c r="D20" s="865"/>
      <c r="E20" s="866"/>
      <c r="F20" s="844"/>
    </row>
    <row r="21" spans="1:6" hidden="1" outlineLevel="1" x14ac:dyDescent="0.2">
      <c r="A21" s="109"/>
      <c r="B21" s="110"/>
      <c r="C21" s="110"/>
      <c r="D21" s="110"/>
      <c r="E21" s="111"/>
      <c r="F21" s="836" t="s">
        <v>492</v>
      </c>
    </row>
    <row r="22" spans="1:6" hidden="1" outlineLevel="1" x14ac:dyDescent="0.2">
      <c r="A22" s="112"/>
      <c r="B22" s="113"/>
      <c r="C22" s="113"/>
      <c r="D22" s="113"/>
      <c r="E22" s="114"/>
      <c r="F22" s="836"/>
    </row>
    <row r="23" spans="1:6" hidden="1" outlineLevel="1" x14ac:dyDescent="0.2">
      <c r="A23" s="112"/>
      <c r="B23" s="113"/>
      <c r="C23" s="113"/>
      <c r="D23" s="113"/>
      <c r="E23" s="114"/>
      <c r="F23" s="836"/>
    </row>
    <row r="24" spans="1:6" hidden="1" outlineLevel="1" x14ac:dyDescent="0.2">
      <c r="A24" s="112"/>
      <c r="B24" s="113"/>
      <c r="C24" s="113"/>
      <c r="D24" s="113"/>
      <c r="E24" s="114"/>
      <c r="F24" s="836"/>
    </row>
    <row r="25" spans="1:6" hidden="1" outlineLevel="1" x14ac:dyDescent="0.2">
      <c r="A25" s="112"/>
      <c r="B25" s="113"/>
      <c r="C25" s="113"/>
      <c r="D25" s="113"/>
      <c r="E25" s="114"/>
      <c r="F25" s="836"/>
    </row>
    <row r="26" spans="1:6" hidden="1" outlineLevel="1" x14ac:dyDescent="0.2">
      <c r="A26" s="112"/>
      <c r="B26" s="113"/>
      <c r="C26" s="113"/>
      <c r="D26" s="113"/>
      <c r="E26" s="114"/>
      <c r="F26" s="836"/>
    </row>
    <row r="27" spans="1:6" hidden="1" outlineLevel="1" x14ac:dyDescent="0.2">
      <c r="A27" s="112"/>
      <c r="B27" s="113"/>
      <c r="C27" s="113"/>
      <c r="D27" s="113"/>
      <c r="E27" s="114"/>
      <c r="F27" s="836"/>
    </row>
    <row r="28" spans="1:6" hidden="1" outlineLevel="1" x14ac:dyDescent="0.2">
      <c r="A28" s="112"/>
      <c r="B28" s="113"/>
      <c r="C28" s="113"/>
      <c r="D28" s="113"/>
      <c r="E28" s="114"/>
      <c r="F28" s="836"/>
    </row>
    <row r="29" spans="1:6" hidden="1" outlineLevel="1" x14ac:dyDescent="0.2">
      <c r="A29" s="112"/>
      <c r="B29" s="113"/>
      <c r="C29" s="113"/>
      <c r="D29" s="113"/>
      <c r="E29" s="114"/>
      <c r="F29" s="836"/>
    </row>
    <row r="30" spans="1:6" ht="13.5" hidden="1" outlineLevel="1" thickBot="1" x14ac:dyDescent="0.25">
      <c r="A30" s="115"/>
      <c r="B30" s="116"/>
      <c r="C30" s="116"/>
      <c r="D30" s="116"/>
      <c r="E30" s="117"/>
      <c r="F30" s="837"/>
    </row>
    <row r="31" spans="1:6" collapsed="1" x14ac:dyDescent="0.2">
      <c r="A31" s="566" t="s">
        <v>472</v>
      </c>
      <c r="B31" s="793"/>
      <c r="C31" s="793"/>
      <c r="D31" s="793"/>
      <c r="E31" s="793"/>
      <c r="F31" s="843" t="s">
        <v>493</v>
      </c>
    </row>
    <row r="32" spans="1:6" ht="15" x14ac:dyDescent="0.25">
      <c r="A32" s="867" t="s">
        <v>680</v>
      </c>
      <c r="B32" s="868"/>
      <c r="C32" s="868"/>
      <c r="D32" s="868"/>
      <c r="E32" s="869"/>
      <c r="F32" s="844"/>
    </row>
    <row r="33" spans="1:6" outlineLevel="1" x14ac:dyDescent="0.2">
      <c r="A33" s="322" t="s">
        <v>681</v>
      </c>
      <c r="B33" s="323"/>
      <c r="C33" s="323"/>
      <c r="D33" s="323"/>
      <c r="E33" s="324"/>
      <c r="F33" s="836" t="s">
        <v>493</v>
      </c>
    </row>
    <row r="34" spans="1:6" outlineLevel="1" x14ac:dyDescent="0.2">
      <c r="A34" s="322" t="s">
        <v>682</v>
      </c>
      <c r="B34" s="325"/>
      <c r="C34" s="325"/>
      <c r="D34" s="325"/>
      <c r="E34" s="326"/>
      <c r="F34" s="836"/>
    </row>
    <row r="35" spans="1:6" outlineLevel="1" x14ac:dyDescent="0.2">
      <c r="A35" s="322" t="s">
        <v>683</v>
      </c>
      <c r="B35" s="325"/>
      <c r="C35" s="325"/>
      <c r="D35" s="325"/>
      <c r="E35" s="326"/>
      <c r="F35" s="836"/>
    </row>
    <row r="36" spans="1:6" outlineLevel="1" x14ac:dyDescent="0.2">
      <c r="A36" s="322" t="s">
        <v>684</v>
      </c>
      <c r="B36" s="325"/>
      <c r="C36" s="325"/>
      <c r="D36" s="325"/>
      <c r="E36" s="326"/>
      <c r="F36" s="836"/>
    </row>
    <row r="37" spans="1:6" hidden="1" outlineLevel="1" x14ac:dyDescent="0.2">
      <c r="A37" s="112"/>
      <c r="B37" s="113"/>
      <c r="C37" s="113"/>
      <c r="D37" s="113"/>
      <c r="E37" s="114"/>
      <c r="F37" s="836"/>
    </row>
    <row r="38" spans="1:6" hidden="1" outlineLevel="1" x14ac:dyDescent="0.2">
      <c r="A38" s="112"/>
      <c r="B38" s="113"/>
      <c r="C38" s="113"/>
      <c r="D38" s="113"/>
      <c r="E38" s="114"/>
      <c r="F38" s="836"/>
    </row>
    <row r="39" spans="1:6" hidden="1" outlineLevel="1" x14ac:dyDescent="0.2">
      <c r="A39" s="112"/>
      <c r="B39" s="113"/>
      <c r="C39" s="113"/>
      <c r="D39" s="113"/>
      <c r="E39" s="114"/>
      <c r="F39" s="836"/>
    </row>
    <row r="40" spans="1:6" hidden="1" outlineLevel="1" x14ac:dyDescent="0.2">
      <c r="A40" s="112"/>
      <c r="B40" s="113"/>
      <c r="C40" s="113"/>
      <c r="D40" s="113"/>
      <c r="E40" s="114"/>
      <c r="F40" s="836"/>
    </row>
    <row r="41" spans="1:6" hidden="1" outlineLevel="1" x14ac:dyDescent="0.2">
      <c r="A41" s="112"/>
      <c r="B41" s="113"/>
      <c r="C41" s="113"/>
      <c r="D41" s="113"/>
      <c r="E41" s="114"/>
      <c r="F41" s="836"/>
    </row>
    <row r="42" spans="1:6" ht="13.5" outlineLevel="1" thickBot="1" x14ac:dyDescent="0.25">
      <c r="A42" s="115"/>
      <c r="B42" s="116"/>
      <c r="C42" s="116"/>
      <c r="D42" s="116"/>
      <c r="E42" s="117"/>
      <c r="F42" s="837"/>
    </row>
    <row r="43" spans="1:6" x14ac:dyDescent="0.2">
      <c r="A43" s="566" t="s">
        <v>471</v>
      </c>
      <c r="B43" s="793"/>
      <c r="C43" s="793"/>
      <c r="D43" s="793"/>
      <c r="E43" s="793"/>
      <c r="F43" s="843" t="s">
        <v>494</v>
      </c>
    </row>
    <row r="44" spans="1:6" ht="13.5" thickBot="1" x14ac:dyDescent="0.25">
      <c r="A44" s="848" t="s">
        <v>685</v>
      </c>
      <c r="B44" s="848"/>
      <c r="C44" s="848"/>
      <c r="D44" s="120"/>
      <c r="E44" s="118"/>
      <c r="F44" s="847"/>
    </row>
    <row r="45" spans="1:6" hidden="1" outlineLevel="1" x14ac:dyDescent="0.2">
      <c r="A45" s="119"/>
      <c r="B45" s="113"/>
      <c r="C45" s="113"/>
      <c r="D45" s="113"/>
      <c r="E45" s="114"/>
      <c r="F45" s="845" t="s">
        <v>494</v>
      </c>
    </row>
    <row r="46" spans="1:6" hidden="1" outlineLevel="1" x14ac:dyDescent="0.2">
      <c r="A46" s="119"/>
      <c r="B46" s="113"/>
      <c r="C46" s="113"/>
      <c r="D46" s="113"/>
      <c r="E46" s="114"/>
      <c r="F46" s="845"/>
    </row>
    <row r="47" spans="1:6" hidden="1" outlineLevel="1" x14ac:dyDescent="0.2">
      <c r="A47" s="119"/>
      <c r="B47" s="113"/>
      <c r="C47" s="113"/>
      <c r="D47" s="113"/>
      <c r="E47" s="114"/>
      <c r="F47" s="845"/>
    </row>
    <row r="48" spans="1:6" hidden="1" outlineLevel="1" x14ac:dyDescent="0.2">
      <c r="A48" s="119"/>
      <c r="B48" s="113"/>
      <c r="C48" s="113"/>
      <c r="D48" s="113"/>
      <c r="E48" s="114"/>
      <c r="F48" s="845"/>
    </row>
    <row r="49" spans="1:6" hidden="1" outlineLevel="1" x14ac:dyDescent="0.2">
      <c r="A49" s="119"/>
      <c r="B49" s="113"/>
      <c r="C49" s="113"/>
      <c r="D49" s="113"/>
      <c r="E49" s="114"/>
      <c r="F49" s="845"/>
    </row>
    <row r="50" spans="1:6" hidden="1" outlineLevel="1" x14ac:dyDescent="0.2">
      <c r="A50" s="119"/>
      <c r="B50" s="113"/>
      <c r="C50" s="113"/>
      <c r="D50" s="113"/>
      <c r="E50" s="114"/>
      <c r="F50" s="845"/>
    </row>
    <row r="51" spans="1:6" hidden="1" outlineLevel="1" x14ac:dyDescent="0.2">
      <c r="A51" s="119"/>
      <c r="B51" s="113"/>
      <c r="C51" s="113"/>
      <c r="D51" s="113"/>
      <c r="E51" s="114"/>
      <c r="F51" s="845"/>
    </row>
    <row r="52" spans="1:6" hidden="1" outlineLevel="1" x14ac:dyDescent="0.2">
      <c r="A52" s="119"/>
      <c r="B52" s="113"/>
      <c r="C52" s="113"/>
      <c r="D52" s="113"/>
      <c r="E52" s="114"/>
      <c r="F52" s="845"/>
    </row>
    <row r="53" spans="1:6" hidden="1" outlineLevel="1" x14ac:dyDescent="0.2">
      <c r="A53" s="119"/>
      <c r="B53" s="113"/>
      <c r="C53" s="113"/>
      <c r="D53" s="113"/>
      <c r="E53" s="114"/>
      <c r="F53" s="845"/>
    </row>
    <row r="54" spans="1:6" ht="13.5" hidden="1" outlineLevel="1" thickBot="1" x14ac:dyDescent="0.25">
      <c r="A54" s="119"/>
      <c r="B54" s="113"/>
      <c r="C54" s="113"/>
      <c r="D54" s="113"/>
      <c r="E54" s="114"/>
      <c r="F54" s="846"/>
    </row>
    <row r="55" spans="1:6" collapsed="1" x14ac:dyDescent="0.2">
      <c r="A55" s="566" t="s">
        <v>542</v>
      </c>
      <c r="B55" s="793"/>
      <c r="C55" s="793"/>
      <c r="D55" s="793"/>
      <c r="E55" s="793"/>
      <c r="F55" s="843" t="s">
        <v>496</v>
      </c>
    </row>
    <row r="56" spans="1:6" ht="15" x14ac:dyDescent="0.25">
      <c r="A56" s="853" t="s">
        <v>686</v>
      </c>
      <c r="B56" s="848"/>
      <c r="C56" s="848"/>
      <c r="D56" s="854"/>
      <c r="E56" s="855"/>
      <c r="F56" s="844"/>
    </row>
    <row r="57" spans="1:6" ht="15" outlineLevel="1" x14ac:dyDescent="0.25">
      <c r="A57" s="849" t="s">
        <v>687</v>
      </c>
      <c r="B57" s="850"/>
      <c r="C57" s="850"/>
      <c r="D57" s="851"/>
      <c r="E57" s="852"/>
      <c r="F57" s="836" t="s">
        <v>495</v>
      </c>
    </row>
    <row r="58" spans="1:6" hidden="1" outlineLevel="1" x14ac:dyDescent="0.2">
      <c r="A58" s="112"/>
      <c r="B58" s="113"/>
      <c r="C58" s="113"/>
      <c r="D58" s="113"/>
      <c r="E58" s="114"/>
      <c r="F58" s="836"/>
    </row>
    <row r="59" spans="1:6" hidden="1" outlineLevel="1" x14ac:dyDescent="0.2">
      <c r="A59" s="112"/>
      <c r="B59" s="113"/>
      <c r="C59" s="113"/>
      <c r="D59" s="113"/>
      <c r="E59" s="114"/>
      <c r="F59" s="836"/>
    </row>
    <row r="60" spans="1:6" hidden="1" outlineLevel="1" x14ac:dyDescent="0.2">
      <c r="A60" s="112"/>
      <c r="B60" s="113"/>
      <c r="C60" s="113"/>
      <c r="D60" s="113"/>
      <c r="E60" s="114"/>
      <c r="F60" s="836"/>
    </row>
    <row r="61" spans="1:6" hidden="1" outlineLevel="1" x14ac:dyDescent="0.2">
      <c r="A61" s="112"/>
      <c r="B61" s="113"/>
      <c r="C61" s="113"/>
      <c r="D61" s="113"/>
      <c r="E61" s="114"/>
      <c r="F61" s="836"/>
    </row>
    <row r="62" spans="1:6" hidden="1" outlineLevel="1" x14ac:dyDescent="0.2">
      <c r="A62" s="112"/>
      <c r="B62" s="113"/>
      <c r="C62" s="113"/>
      <c r="D62" s="113"/>
      <c r="E62" s="114"/>
      <c r="F62" s="836"/>
    </row>
    <row r="63" spans="1:6" hidden="1" outlineLevel="1" x14ac:dyDescent="0.2">
      <c r="A63" s="112"/>
      <c r="B63" s="113"/>
      <c r="C63" s="113"/>
      <c r="D63" s="113"/>
      <c r="E63" s="114"/>
      <c r="F63" s="836"/>
    </row>
    <row r="64" spans="1:6" hidden="1" outlineLevel="1" x14ac:dyDescent="0.2">
      <c r="A64" s="112"/>
      <c r="B64" s="113"/>
      <c r="C64" s="113"/>
      <c r="D64" s="113"/>
      <c r="E64" s="114"/>
      <c r="F64" s="836"/>
    </row>
    <row r="65" spans="1:6" hidden="1" outlineLevel="1" x14ac:dyDescent="0.2">
      <c r="A65" s="112"/>
      <c r="B65" s="113"/>
      <c r="C65" s="113"/>
      <c r="D65" s="113"/>
      <c r="E65" s="114"/>
      <c r="F65" s="836"/>
    </row>
    <row r="66" spans="1:6" ht="13.5" outlineLevel="1" thickBot="1" x14ac:dyDescent="0.25">
      <c r="A66" s="115"/>
      <c r="B66" s="116"/>
      <c r="C66" s="116"/>
      <c r="D66" s="116"/>
      <c r="E66" s="117"/>
      <c r="F66" s="837"/>
    </row>
    <row r="67" spans="1:6" ht="55.5" customHeight="1" x14ac:dyDescent="0.2">
      <c r="A67" s="839" t="s">
        <v>478</v>
      </c>
      <c r="B67" s="840"/>
      <c r="C67" s="840"/>
      <c r="D67" s="840"/>
      <c r="E67" s="840"/>
      <c r="F67" s="838" t="s">
        <v>497</v>
      </c>
    </row>
    <row r="68" spans="1:6" x14ac:dyDescent="0.2">
      <c r="A68" s="831" t="s">
        <v>475</v>
      </c>
      <c r="B68" s="828"/>
      <c r="C68" s="828"/>
      <c r="D68" s="828" t="s">
        <v>712</v>
      </c>
      <c r="E68" s="828"/>
      <c r="F68" s="836"/>
    </row>
    <row r="69" spans="1:6" x14ac:dyDescent="0.2">
      <c r="A69" s="841" t="s">
        <v>28</v>
      </c>
      <c r="B69" s="841"/>
      <c r="C69" s="842"/>
      <c r="D69" s="834">
        <v>1374293</v>
      </c>
      <c r="E69" s="834"/>
      <c r="F69" s="836"/>
    </row>
    <row r="70" spans="1:6" x14ac:dyDescent="0.2">
      <c r="A70" s="841" t="s">
        <v>29</v>
      </c>
      <c r="B70" s="841"/>
      <c r="C70" s="842"/>
      <c r="D70" s="834">
        <v>4296981.3839999996</v>
      </c>
      <c r="E70" s="834"/>
      <c r="F70" s="836"/>
    </row>
    <row r="71" spans="1:6" x14ac:dyDescent="0.2">
      <c r="A71" s="841"/>
      <c r="B71" s="841"/>
      <c r="C71" s="842"/>
      <c r="D71" s="834"/>
      <c r="E71" s="834"/>
      <c r="F71" s="836"/>
    </row>
    <row r="72" spans="1:6" x14ac:dyDescent="0.2">
      <c r="A72" s="831"/>
      <c r="B72" s="828"/>
      <c r="C72" s="828"/>
      <c r="D72" s="828"/>
      <c r="E72" s="828"/>
      <c r="F72" s="836"/>
    </row>
    <row r="73" spans="1:6" ht="13.5" thickBot="1" x14ac:dyDescent="0.25">
      <c r="A73" s="831"/>
      <c r="B73" s="828"/>
      <c r="C73" s="828"/>
      <c r="D73" s="828"/>
      <c r="E73" s="828"/>
      <c r="F73" s="836"/>
    </row>
    <row r="74" spans="1:6" hidden="1" outlineLevel="1" x14ac:dyDescent="0.2">
      <c r="A74" s="831"/>
      <c r="B74" s="828"/>
      <c r="C74" s="828"/>
      <c r="D74" s="828"/>
      <c r="E74" s="828"/>
      <c r="F74" s="836" t="s">
        <v>498</v>
      </c>
    </row>
    <row r="75" spans="1:6" hidden="1" outlineLevel="1" x14ac:dyDescent="0.2">
      <c r="A75" s="831"/>
      <c r="B75" s="828"/>
      <c r="C75" s="828"/>
      <c r="D75" s="828"/>
      <c r="E75" s="828"/>
      <c r="F75" s="836"/>
    </row>
    <row r="76" spans="1:6" hidden="1" outlineLevel="1" x14ac:dyDescent="0.2">
      <c r="A76" s="831"/>
      <c r="B76" s="828"/>
      <c r="C76" s="828"/>
      <c r="D76" s="828"/>
      <c r="E76" s="828"/>
      <c r="F76" s="836"/>
    </row>
    <row r="77" spans="1:6" hidden="1" outlineLevel="1" x14ac:dyDescent="0.2">
      <c r="A77" s="831"/>
      <c r="B77" s="828"/>
      <c r="C77" s="828"/>
      <c r="D77" s="828"/>
      <c r="E77" s="828"/>
      <c r="F77" s="836"/>
    </row>
    <row r="78" spans="1:6" hidden="1" outlineLevel="1" x14ac:dyDescent="0.2">
      <c r="A78" s="831"/>
      <c r="B78" s="828"/>
      <c r="C78" s="828"/>
      <c r="D78" s="828"/>
      <c r="E78" s="828"/>
      <c r="F78" s="836"/>
    </row>
    <row r="79" spans="1:6" hidden="1" outlineLevel="1" x14ac:dyDescent="0.2">
      <c r="A79" s="831"/>
      <c r="B79" s="828"/>
      <c r="C79" s="828"/>
      <c r="D79" s="828"/>
      <c r="E79" s="828"/>
      <c r="F79" s="836"/>
    </row>
    <row r="80" spans="1:6" hidden="1" outlineLevel="1" x14ac:dyDescent="0.2">
      <c r="A80" s="831"/>
      <c r="B80" s="828"/>
      <c r="C80" s="828"/>
      <c r="D80" s="828"/>
      <c r="E80" s="828"/>
      <c r="F80" s="836"/>
    </row>
    <row r="81" spans="1:6" hidden="1" outlineLevel="1" x14ac:dyDescent="0.2">
      <c r="A81" s="831"/>
      <c r="B81" s="828"/>
      <c r="C81" s="828"/>
      <c r="D81" s="828"/>
      <c r="E81" s="828"/>
      <c r="F81" s="836"/>
    </row>
    <row r="82" spans="1:6" hidden="1" outlineLevel="1" x14ac:dyDescent="0.2">
      <c r="A82" s="831"/>
      <c r="B82" s="828"/>
      <c r="C82" s="828"/>
      <c r="D82" s="828"/>
      <c r="E82" s="828"/>
      <c r="F82" s="836"/>
    </row>
    <row r="83" spans="1:6" ht="13.5" hidden="1" outlineLevel="1" thickBot="1" x14ac:dyDescent="0.25">
      <c r="A83" s="829"/>
      <c r="B83" s="830"/>
      <c r="C83" s="830"/>
      <c r="D83" s="830"/>
      <c r="E83" s="830"/>
      <c r="F83" s="837"/>
    </row>
    <row r="84" spans="1:6" ht="45" customHeight="1" collapsed="1" x14ac:dyDescent="0.2">
      <c r="A84" s="839" t="s">
        <v>477</v>
      </c>
      <c r="B84" s="840"/>
      <c r="C84" s="840"/>
      <c r="D84" s="840"/>
      <c r="E84" s="840"/>
      <c r="F84" s="838" t="s">
        <v>499</v>
      </c>
    </row>
    <row r="85" spans="1:6" x14ac:dyDescent="0.2">
      <c r="A85" s="831" t="s">
        <v>475</v>
      </c>
      <c r="B85" s="828"/>
      <c r="C85" s="828"/>
      <c r="D85" s="828" t="s">
        <v>476</v>
      </c>
      <c r="E85" s="828"/>
      <c r="F85" s="836"/>
    </row>
    <row r="86" spans="1:6" ht="12.75" customHeight="1" x14ac:dyDescent="0.2">
      <c r="A86" s="856" t="s">
        <v>710</v>
      </c>
      <c r="B86" s="857"/>
      <c r="C86" s="857"/>
      <c r="D86" s="857"/>
      <c r="E86" s="858"/>
      <c r="F86" s="836"/>
    </row>
    <row r="87" spans="1:6" x14ac:dyDescent="0.2">
      <c r="A87" s="831"/>
      <c r="B87" s="828"/>
      <c r="C87" s="828"/>
      <c r="D87" s="828"/>
      <c r="E87" s="828"/>
      <c r="F87" s="836"/>
    </row>
    <row r="88" spans="1:6" x14ac:dyDescent="0.2">
      <c r="A88" s="831"/>
      <c r="B88" s="828"/>
      <c r="C88" s="828"/>
      <c r="D88" s="828"/>
      <c r="E88" s="828"/>
      <c r="F88" s="836"/>
    </row>
    <row r="89" spans="1:6" x14ac:dyDescent="0.2">
      <c r="A89" s="831"/>
      <c r="B89" s="828"/>
      <c r="C89" s="828"/>
      <c r="D89" s="828"/>
      <c r="E89" s="828"/>
      <c r="F89" s="836"/>
    </row>
    <row r="90" spans="1:6" ht="13.5" thickBot="1" x14ac:dyDescent="0.25">
      <c r="A90" s="829"/>
      <c r="B90" s="830"/>
      <c r="C90" s="830"/>
      <c r="D90" s="830"/>
      <c r="E90" s="830"/>
      <c r="F90" s="837"/>
    </row>
    <row r="91" spans="1:6" hidden="1" outlineLevel="1" x14ac:dyDescent="0.2">
      <c r="A91" s="832"/>
      <c r="B91" s="833"/>
      <c r="C91" s="833"/>
      <c r="D91" s="833"/>
      <c r="E91" s="833"/>
      <c r="F91" s="835" t="s">
        <v>499</v>
      </c>
    </row>
    <row r="92" spans="1:6" hidden="1" outlineLevel="1" x14ac:dyDescent="0.2">
      <c r="A92" s="831"/>
      <c r="B92" s="828"/>
      <c r="C92" s="828"/>
      <c r="D92" s="828"/>
      <c r="E92" s="828"/>
      <c r="F92" s="836"/>
    </row>
    <row r="93" spans="1:6" hidden="1" outlineLevel="1" x14ac:dyDescent="0.2">
      <c r="A93" s="831"/>
      <c r="B93" s="828"/>
      <c r="C93" s="828"/>
      <c r="D93" s="828"/>
      <c r="E93" s="828"/>
      <c r="F93" s="836"/>
    </row>
    <row r="94" spans="1:6" hidden="1" outlineLevel="1" x14ac:dyDescent="0.2">
      <c r="A94" s="831"/>
      <c r="B94" s="828"/>
      <c r="C94" s="828"/>
      <c r="D94" s="828"/>
      <c r="E94" s="828"/>
      <c r="F94" s="836"/>
    </row>
    <row r="95" spans="1:6" hidden="1" outlineLevel="1" x14ac:dyDescent="0.2">
      <c r="A95" s="831"/>
      <c r="B95" s="828"/>
      <c r="C95" s="828"/>
      <c r="D95" s="828"/>
      <c r="E95" s="828"/>
      <c r="F95" s="836"/>
    </row>
    <row r="96" spans="1:6" hidden="1" outlineLevel="1" x14ac:dyDescent="0.2">
      <c r="A96" s="831"/>
      <c r="B96" s="828"/>
      <c r="C96" s="828"/>
      <c r="D96" s="828"/>
      <c r="E96" s="828"/>
      <c r="F96" s="836"/>
    </row>
    <row r="97" spans="1:6" hidden="1" outlineLevel="1" x14ac:dyDescent="0.2">
      <c r="A97" s="831"/>
      <c r="B97" s="828"/>
      <c r="C97" s="828"/>
      <c r="D97" s="828"/>
      <c r="E97" s="828"/>
      <c r="F97" s="836"/>
    </row>
    <row r="98" spans="1:6" hidden="1" outlineLevel="1" x14ac:dyDescent="0.2">
      <c r="A98" s="831"/>
      <c r="B98" s="828"/>
      <c r="C98" s="828"/>
      <c r="D98" s="828"/>
      <c r="E98" s="828"/>
      <c r="F98" s="836"/>
    </row>
    <row r="99" spans="1:6" hidden="1" outlineLevel="1" x14ac:dyDescent="0.2">
      <c r="A99" s="831"/>
      <c r="B99" s="828"/>
      <c r="C99" s="828"/>
      <c r="D99" s="828"/>
      <c r="E99" s="828"/>
      <c r="F99" s="836"/>
    </row>
    <row r="100" spans="1:6" ht="13.5" hidden="1" outlineLevel="1" thickBot="1" x14ac:dyDescent="0.25">
      <c r="A100" s="829"/>
      <c r="B100" s="830"/>
      <c r="C100" s="830"/>
      <c r="D100" s="830"/>
      <c r="E100" s="830"/>
      <c r="F100" s="837"/>
    </row>
    <row r="101" spans="1:6" collapsed="1" x14ac:dyDescent="0.2">
      <c r="A101" s="31"/>
      <c r="B101" s="31"/>
      <c r="C101" s="31"/>
      <c r="D101" s="31"/>
      <c r="E101" s="31"/>
    </row>
    <row r="102" spans="1:6" x14ac:dyDescent="0.2">
      <c r="A102" s="31"/>
      <c r="B102" s="31"/>
      <c r="C102" s="31"/>
      <c r="D102" s="31"/>
      <c r="E102" s="31"/>
    </row>
    <row r="103" spans="1:6" ht="28.5" customHeight="1" x14ac:dyDescent="0.2">
      <c r="A103" s="859" t="s">
        <v>679</v>
      </c>
      <c r="B103" s="859"/>
      <c r="C103" s="859"/>
      <c r="D103" s="859"/>
      <c r="E103" s="859"/>
    </row>
    <row r="104" spans="1:6" x14ac:dyDescent="0.2">
      <c r="A104" s="31"/>
      <c r="B104" s="31"/>
      <c r="C104" s="31"/>
      <c r="D104" s="31"/>
      <c r="E104" s="31"/>
    </row>
    <row r="105" spans="1:6" x14ac:dyDescent="0.2">
      <c r="A105" s="31"/>
      <c r="B105" s="31"/>
      <c r="C105" s="31"/>
      <c r="D105" s="31"/>
      <c r="E105" s="31"/>
    </row>
    <row r="106" spans="1:6" x14ac:dyDescent="0.2">
      <c r="A106" s="31"/>
      <c r="B106" s="31"/>
      <c r="C106" s="31"/>
      <c r="D106" s="31"/>
      <c r="E106" s="31"/>
    </row>
    <row r="107" spans="1:6" x14ac:dyDescent="0.2">
      <c r="A107" s="31"/>
      <c r="B107" s="31"/>
      <c r="C107" s="31"/>
      <c r="D107" s="31"/>
      <c r="E107" s="31"/>
    </row>
    <row r="108" spans="1:6" x14ac:dyDescent="0.2">
      <c r="A108" s="31"/>
      <c r="B108" s="31"/>
      <c r="C108" s="31"/>
      <c r="D108" s="31"/>
      <c r="E108" s="31"/>
    </row>
    <row r="109" spans="1:6" x14ac:dyDescent="0.2">
      <c r="A109" s="31"/>
      <c r="B109" s="31"/>
      <c r="C109" s="31"/>
      <c r="D109" s="31"/>
      <c r="E109" s="31"/>
    </row>
    <row r="110" spans="1:6" x14ac:dyDescent="0.2">
      <c r="A110" s="31"/>
      <c r="B110" s="31"/>
      <c r="C110" s="31"/>
      <c r="D110" s="31"/>
      <c r="E110" s="31"/>
    </row>
    <row r="111" spans="1:6" x14ac:dyDescent="0.2">
      <c r="A111" s="31"/>
      <c r="B111" s="31"/>
      <c r="C111" s="31"/>
      <c r="D111" s="31"/>
      <c r="E111" s="31"/>
    </row>
    <row r="112" spans="1:6" x14ac:dyDescent="0.2">
      <c r="A112" s="31"/>
      <c r="B112" s="31"/>
      <c r="C112" s="31"/>
      <c r="D112" s="31"/>
      <c r="E112" s="31"/>
    </row>
    <row r="113" spans="1:5" x14ac:dyDescent="0.2">
      <c r="A113" s="31"/>
      <c r="B113" s="31"/>
      <c r="C113" s="31"/>
      <c r="D113" s="31"/>
      <c r="E113" s="31"/>
    </row>
    <row r="114" spans="1:5" x14ac:dyDescent="0.2">
      <c r="A114" s="31"/>
      <c r="B114" s="31"/>
      <c r="C114" s="31"/>
      <c r="D114" s="31"/>
      <c r="E114" s="31"/>
    </row>
    <row r="115" spans="1:5" x14ac:dyDescent="0.2">
      <c r="A115" s="31"/>
      <c r="B115" s="31"/>
      <c r="C115" s="31"/>
      <c r="D115" s="31"/>
      <c r="E115" s="31"/>
    </row>
    <row r="116" spans="1:5" x14ac:dyDescent="0.2">
      <c r="A116" s="31"/>
      <c r="B116" s="31"/>
      <c r="C116" s="31"/>
      <c r="D116" s="31"/>
      <c r="E116" s="31"/>
    </row>
    <row r="117" spans="1:5" x14ac:dyDescent="0.2">
      <c r="A117" s="31"/>
      <c r="B117" s="31"/>
      <c r="C117" s="31"/>
      <c r="D117" s="31"/>
      <c r="E117" s="31"/>
    </row>
    <row r="118" spans="1:5" x14ac:dyDescent="0.2">
      <c r="A118" s="31"/>
      <c r="B118" s="31"/>
      <c r="C118" s="31"/>
      <c r="D118" s="31"/>
      <c r="E118" s="31"/>
    </row>
    <row r="119" spans="1:5" x14ac:dyDescent="0.2">
      <c r="A119" s="31"/>
      <c r="B119" s="31"/>
      <c r="C119" s="31"/>
      <c r="D119" s="31"/>
      <c r="E119" s="31"/>
    </row>
    <row r="120" spans="1:5" x14ac:dyDescent="0.2">
      <c r="A120" s="31"/>
      <c r="B120" s="31"/>
      <c r="C120" s="31"/>
      <c r="D120" s="31"/>
      <c r="E120" s="31"/>
    </row>
    <row r="121" spans="1:5" x14ac:dyDescent="0.2">
      <c r="A121" s="31"/>
      <c r="B121" s="31"/>
      <c r="C121" s="31"/>
      <c r="D121" s="31"/>
      <c r="E121" s="31"/>
    </row>
    <row r="122" spans="1:5" x14ac:dyDescent="0.2">
      <c r="A122" s="31"/>
      <c r="B122" s="31"/>
      <c r="C122" s="31"/>
      <c r="D122" s="31"/>
      <c r="E122" s="31"/>
    </row>
    <row r="123" spans="1:5" x14ac:dyDescent="0.2">
      <c r="A123" s="31"/>
      <c r="B123" s="31"/>
      <c r="C123" s="31"/>
      <c r="D123" s="31"/>
      <c r="E123" s="31"/>
    </row>
    <row r="124" spans="1:5" x14ac:dyDescent="0.2">
      <c r="A124" s="31"/>
      <c r="B124" s="31"/>
      <c r="C124" s="31"/>
      <c r="D124" s="31"/>
      <c r="E124" s="31"/>
    </row>
    <row r="125" spans="1:5" x14ac:dyDescent="0.2">
      <c r="A125" s="31"/>
      <c r="B125" s="31"/>
      <c r="C125" s="31"/>
      <c r="D125" s="31"/>
      <c r="E125" s="31"/>
    </row>
    <row r="126" spans="1:5" x14ac:dyDescent="0.2">
      <c r="A126" s="31"/>
      <c r="B126" s="31"/>
      <c r="C126" s="31"/>
      <c r="D126" s="31"/>
      <c r="E126" s="31"/>
    </row>
    <row r="127" spans="1:5" x14ac:dyDescent="0.2">
      <c r="A127" s="31"/>
      <c r="B127" s="31"/>
      <c r="C127" s="31"/>
      <c r="D127" s="31"/>
      <c r="E127" s="31"/>
    </row>
    <row r="128" spans="1:5" x14ac:dyDescent="0.2">
      <c r="A128" s="31"/>
      <c r="B128" s="31"/>
      <c r="C128" s="31"/>
      <c r="D128" s="31"/>
      <c r="E128" s="31"/>
    </row>
    <row r="129" spans="1:5" x14ac:dyDescent="0.2">
      <c r="A129" s="31"/>
      <c r="B129" s="31"/>
      <c r="C129" s="31"/>
      <c r="D129" s="31"/>
      <c r="E129" s="31"/>
    </row>
    <row r="130" spans="1:5" x14ac:dyDescent="0.2">
      <c r="A130" s="31"/>
      <c r="B130" s="31"/>
      <c r="C130" s="31"/>
      <c r="D130" s="31"/>
      <c r="E130" s="31"/>
    </row>
    <row r="131" spans="1:5" x14ac:dyDescent="0.2">
      <c r="A131" s="31"/>
      <c r="B131" s="31"/>
      <c r="C131" s="31"/>
      <c r="D131" s="31"/>
      <c r="E131" s="31"/>
    </row>
    <row r="132" spans="1:5" x14ac:dyDescent="0.2">
      <c r="A132" s="31"/>
      <c r="B132" s="31"/>
      <c r="C132" s="31"/>
      <c r="D132" s="31"/>
      <c r="E132" s="31"/>
    </row>
    <row r="133" spans="1:5" x14ac:dyDescent="0.2">
      <c r="A133" s="31"/>
      <c r="B133" s="31"/>
      <c r="C133" s="31"/>
      <c r="D133" s="31"/>
      <c r="E133" s="31"/>
    </row>
    <row r="134" spans="1:5" x14ac:dyDescent="0.2">
      <c r="A134" s="31"/>
      <c r="B134" s="31"/>
      <c r="C134" s="31"/>
      <c r="D134" s="31"/>
      <c r="E134" s="31"/>
    </row>
    <row r="135" spans="1:5" x14ac:dyDescent="0.2">
      <c r="A135" s="31"/>
      <c r="B135" s="31"/>
      <c r="C135" s="31"/>
      <c r="D135" s="31"/>
      <c r="E135" s="31"/>
    </row>
    <row r="136" spans="1:5" x14ac:dyDescent="0.2">
      <c r="A136" s="31"/>
      <c r="B136" s="31"/>
      <c r="C136" s="31"/>
      <c r="D136" s="31"/>
      <c r="E136" s="31"/>
    </row>
    <row r="137" spans="1:5" x14ac:dyDescent="0.2">
      <c r="A137" s="31"/>
      <c r="B137" s="31"/>
      <c r="C137" s="31"/>
      <c r="D137" s="31"/>
      <c r="E137" s="31"/>
    </row>
    <row r="138" spans="1:5" x14ac:dyDescent="0.2">
      <c r="A138" s="31"/>
      <c r="B138" s="31"/>
      <c r="C138" s="31"/>
      <c r="D138" s="31"/>
      <c r="E138" s="31"/>
    </row>
    <row r="139" spans="1:5" x14ac:dyDescent="0.2">
      <c r="A139" s="31"/>
      <c r="B139" s="31"/>
      <c r="C139" s="31"/>
      <c r="D139" s="31"/>
      <c r="E139" s="31"/>
    </row>
    <row r="140" spans="1:5" x14ac:dyDescent="0.2">
      <c r="A140" s="31"/>
      <c r="B140" s="31"/>
      <c r="C140" s="31"/>
      <c r="D140" s="31"/>
      <c r="E140" s="31"/>
    </row>
    <row r="141" spans="1:5" x14ac:dyDescent="0.2">
      <c r="A141" s="31"/>
      <c r="B141" s="31"/>
      <c r="C141" s="31"/>
      <c r="D141" s="31"/>
      <c r="E141" s="31"/>
    </row>
    <row r="142" spans="1:5" x14ac:dyDescent="0.2">
      <c r="A142" s="31"/>
      <c r="B142" s="31"/>
      <c r="C142" s="31"/>
      <c r="D142" s="31"/>
      <c r="E142" s="31"/>
    </row>
    <row r="143" spans="1:5" x14ac:dyDescent="0.2">
      <c r="A143" s="31"/>
      <c r="B143" s="31"/>
      <c r="C143" s="31"/>
      <c r="D143" s="31"/>
      <c r="E143" s="31"/>
    </row>
    <row r="144" spans="1:5" x14ac:dyDescent="0.2">
      <c r="A144" s="31"/>
      <c r="B144" s="31"/>
      <c r="C144" s="31"/>
      <c r="D144" s="31"/>
      <c r="E144" s="31"/>
    </row>
    <row r="145" spans="1:5" x14ac:dyDescent="0.2">
      <c r="A145" s="31"/>
      <c r="B145" s="31"/>
      <c r="C145" s="31"/>
      <c r="D145" s="31"/>
      <c r="E145" s="31"/>
    </row>
    <row r="146" spans="1:5" x14ac:dyDescent="0.2">
      <c r="A146" s="31"/>
      <c r="B146" s="31"/>
      <c r="C146" s="31"/>
      <c r="D146" s="31"/>
      <c r="E146" s="31"/>
    </row>
    <row r="147" spans="1:5" x14ac:dyDescent="0.2">
      <c r="A147" s="31"/>
      <c r="B147" s="31"/>
      <c r="C147" s="31"/>
      <c r="D147" s="31"/>
      <c r="E147" s="31"/>
    </row>
    <row r="148" spans="1:5" x14ac:dyDescent="0.2">
      <c r="A148" s="31"/>
      <c r="B148" s="31"/>
      <c r="C148" s="31"/>
      <c r="D148" s="31"/>
      <c r="E148" s="31"/>
    </row>
    <row r="149" spans="1:5" x14ac:dyDescent="0.2">
      <c r="A149" s="31"/>
      <c r="B149" s="31"/>
      <c r="C149" s="31"/>
      <c r="D149" s="31"/>
      <c r="E149" s="31"/>
    </row>
    <row r="150" spans="1:5" x14ac:dyDescent="0.2">
      <c r="A150" s="31"/>
      <c r="B150" s="31"/>
      <c r="C150" s="31"/>
      <c r="D150" s="31"/>
      <c r="E150" s="31"/>
    </row>
    <row r="151" spans="1:5" x14ac:dyDescent="0.2">
      <c r="A151" s="31"/>
      <c r="B151" s="31"/>
      <c r="C151" s="31"/>
      <c r="D151" s="31"/>
      <c r="E151" s="31"/>
    </row>
    <row r="152" spans="1:5" x14ac:dyDescent="0.2">
      <c r="A152" s="31"/>
      <c r="B152" s="31"/>
      <c r="C152" s="31"/>
      <c r="D152" s="31"/>
      <c r="E152" s="31"/>
    </row>
    <row r="153" spans="1:5" x14ac:dyDescent="0.2">
      <c r="A153" s="31"/>
      <c r="B153" s="31"/>
      <c r="C153" s="31"/>
      <c r="D153" s="31"/>
      <c r="E153" s="31"/>
    </row>
    <row r="154" spans="1:5" x14ac:dyDescent="0.2">
      <c r="A154" s="31"/>
      <c r="B154" s="31"/>
      <c r="C154" s="31"/>
      <c r="D154" s="31"/>
      <c r="E154" s="31"/>
    </row>
    <row r="155" spans="1:5" x14ac:dyDescent="0.2">
      <c r="A155" s="31"/>
      <c r="B155" s="31"/>
      <c r="C155" s="31"/>
      <c r="D155" s="31"/>
      <c r="E155" s="31"/>
    </row>
    <row r="156" spans="1:5" x14ac:dyDescent="0.2">
      <c r="A156" s="31"/>
      <c r="B156" s="31"/>
      <c r="C156" s="31"/>
      <c r="D156" s="31"/>
      <c r="E156" s="31"/>
    </row>
    <row r="157" spans="1:5" x14ac:dyDescent="0.2">
      <c r="A157" s="31"/>
      <c r="B157" s="31"/>
      <c r="C157" s="31"/>
      <c r="D157" s="31"/>
      <c r="E157" s="31"/>
    </row>
    <row r="158" spans="1:5" x14ac:dyDescent="0.2">
      <c r="A158" s="31"/>
      <c r="B158" s="31"/>
      <c r="C158" s="31"/>
      <c r="D158" s="31"/>
      <c r="E158" s="31"/>
    </row>
    <row r="159" spans="1:5" x14ac:dyDescent="0.2">
      <c r="A159" s="31"/>
      <c r="B159" s="31"/>
      <c r="C159" s="31"/>
      <c r="D159" s="31"/>
      <c r="E159" s="31"/>
    </row>
    <row r="160" spans="1:5" x14ac:dyDescent="0.2">
      <c r="A160" s="31"/>
      <c r="B160" s="31"/>
      <c r="C160" s="31"/>
      <c r="D160" s="31"/>
      <c r="E160" s="31"/>
    </row>
    <row r="161" spans="1:5" x14ac:dyDescent="0.2">
      <c r="A161" s="31"/>
      <c r="B161" s="31"/>
      <c r="C161" s="31"/>
      <c r="D161" s="31"/>
      <c r="E161" s="31"/>
    </row>
    <row r="162" spans="1:5" x14ac:dyDescent="0.2">
      <c r="A162" s="31"/>
      <c r="B162" s="31"/>
      <c r="C162" s="31"/>
      <c r="D162" s="31"/>
      <c r="E162" s="31"/>
    </row>
    <row r="163" spans="1:5" x14ac:dyDescent="0.2">
      <c r="A163" s="31"/>
      <c r="B163" s="31"/>
      <c r="C163" s="31"/>
      <c r="D163" s="31"/>
      <c r="E163" s="31"/>
    </row>
    <row r="164" spans="1:5" x14ac:dyDescent="0.2">
      <c r="A164" s="31"/>
      <c r="B164" s="31"/>
      <c r="C164" s="31"/>
      <c r="D164" s="31"/>
      <c r="E164" s="31"/>
    </row>
    <row r="165" spans="1:5" x14ac:dyDescent="0.2">
      <c r="A165" s="31"/>
      <c r="B165" s="31"/>
      <c r="C165" s="31"/>
      <c r="D165" s="31"/>
      <c r="E165" s="31"/>
    </row>
    <row r="166" spans="1:5" x14ac:dyDescent="0.2">
      <c r="A166" s="31"/>
      <c r="B166" s="31"/>
      <c r="C166" s="31"/>
      <c r="D166" s="31"/>
      <c r="E166" s="31"/>
    </row>
    <row r="167" spans="1:5" x14ac:dyDescent="0.2">
      <c r="A167" s="31"/>
      <c r="B167" s="31"/>
      <c r="C167" s="31"/>
      <c r="D167" s="31"/>
      <c r="E167" s="31"/>
    </row>
    <row r="168" spans="1:5" x14ac:dyDescent="0.2">
      <c r="A168" s="31"/>
      <c r="B168" s="31"/>
      <c r="C168" s="31"/>
      <c r="D168" s="31"/>
      <c r="E168" s="31"/>
    </row>
    <row r="169" spans="1:5" x14ac:dyDescent="0.2">
      <c r="A169" s="31"/>
      <c r="B169" s="31"/>
      <c r="C169" s="31"/>
      <c r="D169" s="31"/>
      <c r="E169" s="31"/>
    </row>
    <row r="170" spans="1:5" x14ac:dyDescent="0.2">
      <c r="A170" s="31"/>
      <c r="B170" s="31"/>
      <c r="C170" s="31"/>
      <c r="D170" s="31"/>
      <c r="E170" s="31"/>
    </row>
    <row r="171" spans="1:5" x14ac:dyDescent="0.2">
      <c r="A171" s="31"/>
      <c r="B171" s="31"/>
      <c r="C171" s="31"/>
      <c r="D171" s="31"/>
      <c r="E171" s="31"/>
    </row>
    <row r="172" spans="1:5" x14ac:dyDescent="0.2">
      <c r="A172" s="31"/>
      <c r="B172" s="31"/>
      <c r="C172" s="31"/>
      <c r="D172" s="31"/>
      <c r="E172" s="31"/>
    </row>
    <row r="173" spans="1:5" x14ac:dyDescent="0.2">
      <c r="A173" s="31"/>
      <c r="B173" s="31"/>
      <c r="C173" s="31"/>
      <c r="D173" s="31"/>
      <c r="E173" s="31"/>
    </row>
    <row r="174" spans="1:5" x14ac:dyDescent="0.2">
      <c r="A174" s="31"/>
      <c r="B174" s="31"/>
      <c r="C174" s="31"/>
      <c r="D174" s="31"/>
      <c r="E174" s="31"/>
    </row>
    <row r="175" spans="1:5" x14ac:dyDescent="0.2">
      <c r="A175" s="31"/>
      <c r="B175" s="31"/>
      <c r="C175" s="31"/>
      <c r="D175" s="31"/>
      <c r="E175" s="31"/>
    </row>
    <row r="176" spans="1:5" x14ac:dyDescent="0.2">
      <c r="A176" s="31"/>
      <c r="B176" s="31"/>
      <c r="C176" s="31"/>
      <c r="D176" s="31"/>
      <c r="E176" s="31"/>
    </row>
    <row r="177" spans="1:5" x14ac:dyDescent="0.2">
      <c r="A177" s="31"/>
      <c r="B177" s="31"/>
      <c r="C177" s="31"/>
      <c r="D177" s="31"/>
      <c r="E177" s="31"/>
    </row>
    <row r="178" spans="1:5" x14ac:dyDescent="0.2">
      <c r="A178" s="31"/>
      <c r="B178" s="31"/>
      <c r="C178" s="31"/>
      <c r="D178" s="31"/>
      <c r="E178" s="31"/>
    </row>
    <row r="179" spans="1:5" x14ac:dyDescent="0.2">
      <c r="A179" s="31"/>
      <c r="B179" s="31"/>
      <c r="C179" s="31"/>
      <c r="D179" s="31"/>
      <c r="E179" s="31"/>
    </row>
    <row r="180" spans="1:5" x14ac:dyDescent="0.2">
      <c r="A180" s="31"/>
      <c r="B180" s="31"/>
      <c r="C180" s="31"/>
      <c r="D180" s="31"/>
      <c r="E180" s="31"/>
    </row>
    <row r="181" spans="1:5" x14ac:dyDescent="0.2">
      <c r="A181" s="31"/>
      <c r="B181" s="31"/>
      <c r="C181" s="31"/>
      <c r="D181" s="31"/>
      <c r="E181" s="31"/>
    </row>
    <row r="182" spans="1:5" x14ac:dyDescent="0.2">
      <c r="A182" s="31"/>
      <c r="B182" s="31"/>
      <c r="C182" s="31"/>
      <c r="D182" s="31"/>
      <c r="E182" s="31"/>
    </row>
    <row r="183" spans="1:5" x14ac:dyDescent="0.2">
      <c r="A183" s="31"/>
      <c r="B183" s="31"/>
      <c r="C183" s="31"/>
      <c r="D183" s="31"/>
      <c r="E183" s="31"/>
    </row>
    <row r="184" spans="1:5" x14ac:dyDescent="0.2">
      <c r="A184" s="31"/>
      <c r="B184" s="31"/>
      <c r="C184" s="31"/>
      <c r="D184" s="31"/>
      <c r="E184" s="31"/>
    </row>
    <row r="185" spans="1:5" x14ac:dyDescent="0.2">
      <c r="A185" s="31"/>
      <c r="B185" s="31"/>
      <c r="C185" s="31"/>
      <c r="D185" s="31"/>
      <c r="E185" s="31"/>
    </row>
    <row r="186" spans="1:5" x14ac:dyDescent="0.2">
      <c r="A186" s="31"/>
      <c r="B186" s="31"/>
      <c r="C186" s="31"/>
      <c r="D186" s="31"/>
      <c r="E186" s="31"/>
    </row>
    <row r="187" spans="1:5" x14ac:dyDescent="0.2">
      <c r="A187" s="31"/>
      <c r="B187" s="31"/>
      <c r="C187" s="31"/>
      <c r="D187" s="31"/>
      <c r="E187" s="31"/>
    </row>
    <row r="188" spans="1:5" x14ac:dyDescent="0.2">
      <c r="A188" s="31"/>
      <c r="B188" s="31"/>
      <c r="C188" s="31"/>
      <c r="D188" s="31"/>
      <c r="E188" s="31"/>
    </row>
    <row r="189" spans="1:5" x14ac:dyDescent="0.2">
      <c r="A189" s="31"/>
      <c r="B189" s="31"/>
      <c r="C189" s="31"/>
      <c r="D189" s="31"/>
      <c r="E189" s="31"/>
    </row>
    <row r="190" spans="1:5" x14ac:dyDescent="0.2">
      <c r="A190" s="31"/>
      <c r="B190" s="31"/>
      <c r="C190" s="31"/>
      <c r="D190" s="31"/>
      <c r="E190" s="31"/>
    </row>
    <row r="191" spans="1:5" x14ac:dyDescent="0.2">
      <c r="A191" s="31"/>
      <c r="B191" s="31"/>
      <c r="C191" s="31"/>
      <c r="D191" s="31"/>
      <c r="E191" s="31"/>
    </row>
    <row r="192" spans="1:5" x14ac:dyDescent="0.2">
      <c r="A192" s="31"/>
      <c r="B192" s="31"/>
      <c r="C192" s="31"/>
      <c r="D192" s="31"/>
      <c r="E192" s="31"/>
    </row>
    <row r="193" spans="1:5" x14ac:dyDescent="0.2">
      <c r="A193" s="31"/>
      <c r="B193" s="31"/>
      <c r="C193" s="31"/>
      <c r="D193" s="31"/>
      <c r="E193" s="31"/>
    </row>
    <row r="194" spans="1:5" x14ac:dyDescent="0.2">
      <c r="A194" s="31"/>
      <c r="B194" s="31"/>
      <c r="C194" s="31"/>
      <c r="D194" s="31"/>
      <c r="E194" s="31"/>
    </row>
    <row r="195" spans="1:5" x14ac:dyDescent="0.2">
      <c r="A195" s="31"/>
      <c r="B195" s="31"/>
      <c r="C195" s="31"/>
      <c r="D195" s="31"/>
      <c r="E195" s="31"/>
    </row>
    <row r="196" spans="1:5" x14ac:dyDescent="0.2">
      <c r="A196" s="31"/>
      <c r="B196" s="31"/>
      <c r="C196" s="31"/>
      <c r="D196" s="31"/>
      <c r="E196" s="31"/>
    </row>
    <row r="197" spans="1:5" x14ac:dyDescent="0.2">
      <c r="A197" s="31"/>
      <c r="B197" s="31"/>
      <c r="C197" s="31"/>
      <c r="D197" s="31"/>
      <c r="E197" s="31"/>
    </row>
    <row r="198" spans="1:5" x14ac:dyDescent="0.2">
      <c r="A198" s="31"/>
      <c r="B198" s="31"/>
      <c r="C198" s="31"/>
      <c r="D198" s="31"/>
      <c r="E198" s="31"/>
    </row>
    <row r="199" spans="1:5" x14ac:dyDescent="0.2">
      <c r="A199" s="31"/>
      <c r="B199" s="31"/>
      <c r="C199" s="31"/>
      <c r="D199" s="31"/>
      <c r="E199" s="31"/>
    </row>
    <row r="200" spans="1:5" x14ac:dyDescent="0.2">
      <c r="A200" s="31"/>
      <c r="B200" s="31"/>
      <c r="C200" s="31"/>
      <c r="D200" s="31"/>
      <c r="E200" s="31"/>
    </row>
    <row r="201" spans="1:5" x14ac:dyDescent="0.2">
      <c r="A201" s="31"/>
      <c r="B201" s="31"/>
      <c r="C201" s="31"/>
      <c r="D201" s="31"/>
      <c r="E201" s="31"/>
    </row>
    <row r="202" spans="1:5" x14ac:dyDescent="0.2">
      <c r="A202" s="31"/>
      <c r="B202" s="31"/>
      <c r="C202" s="31"/>
      <c r="D202" s="31"/>
      <c r="E202" s="31"/>
    </row>
    <row r="203" spans="1:5" x14ac:dyDescent="0.2">
      <c r="A203" s="31"/>
      <c r="B203" s="31"/>
      <c r="C203" s="31"/>
      <c r="D203" s="31"/>
      <c r="E203" s="31"/>
    </row>
    <row r="204" spans="1:5" x14ac:dyDescent="0.2">
      <c r="A204" s="31"/>
      <c r="B204" s="31"/>
      <c r="C204" s="31"/>
      <c r="D204" s="31"/>
      <c r="E204" s="31"/>
    </row>
    <row r="205" spans="1:5" x14ac:dyDescent="0.2">
      <c r="A205" s="31"/>
      <c r="B205" s="31"/>
      <c r="C205" s="31"/>
      <c r="D205" s="31"/>
      <c r="E205" s="31"/>
    </row>
    <row r="206" spans="1:5" x14ac:dyDescent="0.2">
      <c r="A206" s="31"/>
      <c r="B206" s="31"/>
      <c r="C206" s="31"/>
      <c r="D206" s="31"/>
      <c r="E206" s="31"/>
    </row>
    <row r="207" spans="1:5" x14ac:dyDescent="0.2">
      <c r="A207" s="31"/>
      <c r="B207" s="31"/>
      <c r="C207" s="31"/>
      <c r="D207" s="31"/>
      <c r="E207" s="31"/>
    </row>
    <row r="208" spans="1:5" x14ac:dyDescent="0.2">
      <c r="A208" s="31"/>
      <c r="B208" s="31"/>
      <c r="C208" s="31"/>
      <c r="D208" s="31"/>
      <c r="E208" s="31"/>
    </row>
    <row r="209" spans="1:5" x14ac:dyDescent="0.2">
      <c r="A209" s="31"/>
      <c r="B209" s="31"/>
      <c r="C209" s="31"/>
      <c r="D209" s="31"/>
      <c r="E209" s="31"/>
    </row>
    <row r="210" spans="1:5" x14ac:dyDescent="0.2">
      <c r="A210" s="31"/>
      <c r="B210" s="31"/>
      <c r="C210" s="31"/>
      <c r="D210" s="31"/>
      <c r="E210" s="31"/>
    </row>
    <row r="211" spans="1:5" x14ac:dyDescent="0.2">
      <c r="A211" s="31"/>
      <c r="B211" s="31"/>
      <c r="C211" s="31"/>
      <c r="D211" s="31"/>
      <c r="E211" s="31"/>
    </row>
    <row r="212" spans="1:5" x14ac:dyDescent="0.2">
      <c r="A212" s="31"/>
      <c r="B212" s="31"/>
      <c r="C212" s="31"/>
      <c r="D212" s="31"/>
      <c r="E212" s="31"/>
    </row>
    <row r="213" spans="1:5" x14ac:dyDescent="0.2">
      <c r="A213" s="31"/>
      <c r="B213" s="31"/>
      <c r="C213" s="31"/>
      <c r="D213" s="31"/>
      <c r="E213" s="31"/>
    </row>
    <row r="214" spans="1:5" x14ac:dyDescent="0.2">
      <c r="A214" s="31"/>
      <c r="B214" s="31"/>
      <c r="C214" s="31"/>
      <c r="D214" s="31"/>
      <c r="E214" s="31"/>
    </row>
    <row r="215" spans="1:5" x14ac:dyDescent="0.2">
      <c r="A215" s="31"/>
      <c r="B215" s="31"/>
      <c r="C215" s="31"/>
      <c r="D215" s="31"/>
      <c r="E215" s="31"/>
    </row>
    <row r="216" spans="1:5" x14ac:dyDescent="0.2">
      <c r="A216" s="31"/>
      <c r="B216" s="31"/>
      <c r="C216" s="31"/>
      <c r="D216" s="31"/>
      <c r="E216" s="31"/>
    </row>
    <row r="217" spans="1:5" x14ac:dyDescent="0.2">
      <c r="A217" s="31"/>
      <c r="B217" s="31"/>
      <c r="C217" s="31"/>
      <c r="D217" s="31"/>
      <c r="E217" s="31"/>
    </row>
    <row r="218" spans="1:5" x14ac:dyDescent="0.2">
      <c r="A218" s="31"/>
      <c r="B218" s="31"/>
      <c r="C218" s="31"/>
      <c r="D218" s="31"/>
      <c r="E218" s="31"/>
    </row>
    <row r="219" spans="1:5" x14ac:dyDescent="0.2">
      <c r="A219" s="31"/>
      <c r="B219" s="31"/>
      <c r="C219" s="31"/>
      <c r="D219" s="31"/>
      <c r="E219" s="31"/>
    </row>
    <row r="220" spans="1:5" x14ac:dyDescent="0.2">
      <c r="A220" s="31"/>
      <c r="B220" s="31"/>
      <c r="C220" s="31"/>
      <c r="D220" s="31"/>
      <c r="E220" s="31"/>
    </row>
    <row r="221" spans="1:5" x14ac:dyDescent="0.2">
      <c r="A221" s="31"/>
      <c r="B221" s="31"/>
      <c r="C221" s="31"/>
      <c r="D221" s="31"/>
      <c r="E221" s="31"/>
    </row>
    <row r="222" spans="1:5" x14ac:dyDescent="0.2">
      <c r="A222" s="31"/>
      <c r="B222" s="31"/>
      <c r="C222" s="31"/>
      <c r="D222" s="31"/>
      <c r="E222" s="31"/>
    </row>
    <row r="223" spans="1:5" x14ac:dyDescent="0.2">
      <c r="A223" s="31"/>
      <c r="B223" s="31"/>
      <c r="C223" s="31"/>
      <c r="D223" s="31"/>
      <c r="E223" s="31"/>
    </row>
    <row r="224" spans="1:5" x14ac:dyDescent="0.2">
      <c r="A224" s="31"/>
      <c r="B224" s="31"/>
      <c r="C224" s="31"/>
      <c r="D224" s="31"/>
      <c r="E224" s="31"/>
    </row>
    <row r="225" spans="1:5" x14ac:dyDescent="0.2">
      <c r="A225" s="31"/>
      <c r="B225" s="31"/>
      <c r="C225" s="31"/>
      <c r="D225" s="31"/>
      <c r="E225" s="31"/>
    </row>
    <row r="226" spans="1:5" x14ac:dyDescent="0.2">
      <c r="A226" s="31"/>
      <c r="B226" s="31"/>
      <c r="C226" s="31"/>
      <c r="D226" s="31"/>
      <c r="E226" s="31"/>
    </row>
    <row r="227" spans="1:5" x14ac:dyDescent="0.2">
      <c r="A227" s="31"/>
      <c r="B227" s="31"/>
      <c r="C227" s="31"/>
      <c r="D227" s="31"/>
      <c r="E227" s="31"/>
    </row>
    <row r="228" spans="1:5" x14ac:dyDescent="0.2">
      <c r="A228" s="31"/>
      <c r="B228" s="31"/>
      <c r="C228" s="31"/>
      <c r="D228" s="31"/>
      <c r="E228" s="31"/>
    </row>
    <row r="229" spans="1:5" x14ac:dyDescent="0.2">
      <c r="A229" s="31"/>
      <c r="B229" s="31"/>
      <c r="C229" s="31"/>
      <c r="D229" s="31"/>
      <c r="E229" s="31"/>
    </row>
    <row r="230" spans="1:5" x14ac:dyDescent="0.2">
      <c r="A230" s="31"/>
      <c r="B230" s="31"/>
      <c r="C230" s="31"/>
      <c r="D230" s="31"/>
      <c r="E230" s="31"/>
    </row>
    <row r="231" spans="1:5" x14ac:dyDescent="0.2">
      <c r="A231" s="31"/>
      <c r="B231" s="31"/>
      <c r="C231" s="31"/>
      <c r="D231" s="31"/>
      <c r="E231" s="31"/>
    </row>
    <row r="232" spans="1:5" x14ac:dyDescent="0.2">
      <c r="A232" s="31"/>
      <c r="B232" s="31"/>
      <c r="C232" s="31"/>
      <c r="D232" s="31"/>
      <c r="E232" s="31"/>
    </row>
    <row r="233" spans="1:5" x14ac:dyDescent="0.2">
      <c r="A233" s="31"/>
      <c r="B233" s="31"/>
      <c r="C233" s="31"/>
      <c r="D233" s="31"/>
      <c r="E233" s="31"/>
    </row>
    <row r="234" spans="1:5" x14ac:dyDescent="0.2">
      <c r="A234" s="31"/>
      <c r="B234" s="31"/>
      <c r="C234" s="31"/>
      <c r="D234" s="31"/>
      <c r="E234" s="31"/>
    </row>
    <row r="235" spans="1:5" x14ac:dyDescent="0.2">
      <c r="A235" s="31"/>
      <c r="B235" s="31"/>
      <c r="C235" s="31"/>
      <c r="D235" s="31"/>
      <c r="E235" s="31"/>
    </row>
    <row r="236" spans="1:5" x14ac:dyDescent="0.2">
      <c r="A236" s="31"/>
      <c r="B236" s="31"/>
      <c r="C236" s="31"/>
      <c r="D236" s="31"/>
      <c r="E236" s="31"/>
    </row>
    <row r="237" spans="1:5" x14ac:dyDescent="0.2">
      <c r="A237" s="31"/>
      <c r="B237" s="31"/>
      <c r="C237" s="31"/>
      <c r="D237" s="31"/>
      <c r="E237" s="31"/>
    </row>
    <row r="238" spans="1:5" x14ac:dyDescent="0.2">
      <c r="A238" s="31"/>
      <c r="B238" s="31"/>
      <c r="C238" s="31"/>
      <c r="D238" s="31"/>
      <c r="E238" s="31"/>
    </row>
    <row r="239" spans="1:5" x14ac:dyDescent="0.2">
      <c r="A239" s="31"/>
      <c r="B239" s="31"/>
      <c r="C239" s="31"/>
      <c r="D239" s="31"/>
      <c r="E239" s="31"/>
    </row>
    <row r="240" spans="1:5" x14ac:dyDescent="0.2">
      <c r="A240" s="31"/>
      <c r="B240" s="31"/>
      <c r="C240" s="31"/>
      <c r="D240" s="31"/>
      <c r="E240" s="31"/>
    </row>
    <row r="241" spans="1:5" x14ac:dyDescent="0.2">
      <c r="A241" s="31"/>
      <c r="B241" s="31"/>
      <c r="C241" s="31"/>
      <c r="D241" s="31"/>
      <c r="E241" s="31"/>
    </row>
    <row r="242" spans="1:5" x14ac:dyDescent="0.2">
      <c r="A242" s="31"/>
      <c r="B242" s="31"/>
      <c r="C242" s="31"/>
      <c r="D242" s="31"/>
      <c r="E242" s="31"/>
    </row>
    <row r="243" spans="1:5" x14ac:dyDescent="0.2">
      <c r="A243" s="31"/>
      <c r="B243" s="31"/>
      <c r="C243" s="31"/>
      <c r="D243" s="31"/>
      <c r="E243" s="31"/>
    </row>
    <row r="244" spans="1:5" x14ac:dyDescent="0.2">
      <c r="A244" s="31"/>
      <c r="B244" s="31"/>
      <c r="C244" s="31"/>
      <c r="D244" s="31"/>
      <c r="E244" s="31"/>
    </row>
    <row r="245" spans="1:5" x14ac:dyDescent="0.2">
      <c r="A245" s="31"/>
      <c r="B245" s="31"/>
      <c r="C245" s="31"/>
      <c r="D245" s="31"/>
      <c r="E245" s="31"/>
    </row>
    <row r="246" spans="1:5" x14ac:dyDescent="0.2">
      <c r="A246" s="31"/>
      <c r="B246" s="31"/>
      <c r="C246" s="31"/>
      <c r="D246" s="31"/>
      <c r="E246" s="31"/>
    </row>
    <row r="247" spans="1:5" x14ac:dyDescent="0.2">
      <c r="A247" s="31"/>
      <c r="B247" s="31"/>
      <c r="C247" s="31"/>
      <c r="D247" s="31"/>
      <c r="E247" s="31"/>
    </row>
    <row r="248" spans="1:5" x14ac:dyDescent="0.2">
      <c r="A248" s="31"/>
      <c r="B248" s="31"/>
      <c r="C248" s="31"/>
      <c r="D248" s="31"/>
      <c r="E248" s="31"/>
    </row>
    <row r="249" spans="1:5" x14ac:dyDescent="0.2">
      <c r="A249" s="31"/>
      <c r="B249" s="31"/>
      <c r="C249" s="31"/>
      <c r="D249" s="31"/>
      <c r="E249" s="31"/>
    </row>
    <row r="250" spans="1:5" x14ac:dyDescent="0.2">
      <c r="A250" s="31"/>
      <c r="B250" s="31"/>
      <c r="C250" s="31"/>
      <c r="D250" s="31"/>
      <c r="E250" s="31"/>
    </row>
    <row r="251" spans="1:5" x14ac:dyDescent="0.2">
      <c r="A251" s="31"/>
      <c r="B251" s="31"/>
      <c r="C251" s="31"/>
      <c r="D251" s="31"/>
      <c r="E251" s="31"/>
    </row>
    <row r="252" spans="1:5" x14ac:dyDescent="0.2">
      <c r="A252" s="31"/>
      <c r="B252" s="31"/>
      <c r="C252" s="31"/>
      <c r="D252" s="31"/>
      <c r="E252" s="31"/>
    </row>
    <row r="253" spans="1:5" x14ac:dyDescent="0.2">
      <c r="A253" s="31"/>
      <c r="B253" s="31"/>
      <c r="C253" s="31"/>
      <c r="D253" s="31"/>
      <c r="E253" s="31"/>
    </row>
    <row r="254" spans="1:5" x14ac:dyDescent="0.2">
      <c r="A254" s="31"/>
      <c r="B254" s="31"/>
      <c r="C254" s="31"/>
      <c r="D254" s="31"/>
      <c r="E254" s="31"/>
    </row>
    <row r="255" spans="1:5" x14ac:dyDescent="0.2">
      <c r="A255" s="31"/>
      <c r="B255" s="31"/>
      <c r="C255" s="31"/>
      <c r="D255" s="31"/>
      <c r="E255" s="31"/>
    </row>
    <row r="256" spans="1:5" x14ac:dyDescent="0.2">
      <c r="A256" s="31"/>
      <c r="B256" s="31"/>
      <c r="C256" s="31"/>
      <c r="D256" s="31"/>
      <c r="E256" s="31"/>
    </row>
    <row r="257" spans="1:5" x14ac:dyDescent="0.2">
      <c r="A257" s="31"/>
      <c r="B257" s="31"/>
      <c r="C257" s="31"/>
      <c r="D257" s="31"/>
      <c r="E257" s="31"/>
    </row>
    <row r="258" spans="1:5" x14ac:dyDescent="0.2">
      <c r="A258" s="31"/>
      <c r="B258" s="31"/>
      <c r="C258" s="31"/>
      <c r="D258" s="31"/>
      <c r="E258" s="31"/>
    </row>
    <row r="259" spans="1:5" x14ac:dyDescent="0.2">
      <c r="A259" s="31"/>
      <c r="B259" s="31"/>
      <c r="C259" s="31"/>
      <c r="D259" s="31"/>
      <c r="E259" s="31"/>
    </row>
    <row r="260" spans="1:5" x14ac:dyDescent="0.2">
      <c r="A260" s="31"/>
      <c r="B260" s="31"/>
      <c r="C260" s="31"/>
      <c r="D260" s="31"/>
      <c r="E260" s="31"/>
    </row>
    <row r="261" spans="1:5" x14ac:dyDescent="0.2">
      <c r="A261" s="31"/>
      <c r="B261" s="31"/>
      <c r="C261" s="31"/>
      <c r="D261" s="31"/>
      <c r="E261" s="31"/>
    </row>
    <row r="262" spans="1:5" x14ac:dyDescent="0.2">
      <c r="A262" s="31"/>
      <c r="B262" s="31"/>
      <c r="C262" s="31"/>
      <c r="D262" s="31"/>
      <c r="E262" s="31"/>
    </row>
    <row r="263" spans="1:5" x14ac:dyDescent="0.2">
      <c r="A263" s="31"/>
      <c r="B263" s="31"/>
      <c r="C263" s="31"/>
      <c r="D263" s="31"/>
      <c r="E263" s="31"/>
    </row>
    <row r="264" spans="1:5" x14ac:dyDescent="0.2">
      <c r="A264" s="31"/>
      <c r="B264" s="31"/>
      <c r="C264" s="31"/>
      <c r="D264" s="31"/>
      <c r="E264" s="31"/>
    </row>
    <row r="265" spans="1:5" x14ac:dyDescent="0.2">
      <c r="A265" s="31"/>
      <c r="B265" s="31"/>
      <c r="C265" s="31"/>
      <c r="D265" s="31"/>
      <c r="E265" s="31"/>
    </row>
    <row r="266" spans="1:5" x14ac:dyDescent="0.2">
      <c r="A266" s="31"/>
      <c r="B266" s="31"/>
      <c r="C266" s="31"/>
      <c r="D266" s="31"/>
      <c r="E266" s="31"/>
    </row>
    <row r="267" spans="1:5" x14ac:dyDescent="0.2">
      <c r="A267" s="31"/>
      <c r="B267" s="31"/>
      <c r="C267" s="31"/>
      <c r="D267" s="31"/>
      <c r="E267" s="31"/>
    </row>
    <row r="268" spans="1:5" x14ac:dyDescent="0.2">
      <c r="A268" s="31"/>
      <c r="B268" s="31"/>
      <c r="C268" s="31"/>
      <c r="D268" s="31"/>
      <c r="E268" s="31"/>
    </row>
    <row r="269" spans="1:5" x14ac:dyDescent="0.2">
      <c r="A269" s="31"/>
      <c r="B269" s="31"/>
      <c r="C269" s="31"/>
      <c r="D269" s="31"/>
      <c r="E269" s="31"/>
    </row>
    <row r="270" spans="1:5" x14ac:dyDescent="0.2">
      <c r="A270" s="31"/>
      <c r="B270" s="31"/>
      <c r="C270" s="31"/>
      <c r="D270" s="31"/>
      <c r="E270" s="31"/>
    </row>
    <row r="271" spans="1:5" x14ac:dyDescent="0.2">
      <c r="A271" s="31"/>
      <c r="B271" s="31"/>
      <c r="C271" s="31"/>
      <c r="D271" s="31"/>
      <c r="E271" s="31"/>
    </row>
    <row r="272" spans="1:5" x14ac:dyDescent="0.2">
      <c r="A272" s="31"/>
      <c r="B272" s="31"/>
      <c r="C272" s="31"/>
      <c r="D272" s="31"/>
      <c r="E272" s="31"/>
    </row>
    <row r="273" spans="1:5" x14ac:dyDescent="0.2">
      <c r="A273" s="31"/>
      <c r="B273" s="31"/>
      <c r="C273" s="31"/>
      <c r="D273" s="31"/>
      <c r="E273" s="31"/>
    </row>
    <row r="274" spans="1:5" x14ac:dyDescent="0.2">
      <c r="A274" s="31"/>
      <c r="B274" s="31"/>
      <c r="C274" s="31"/>
      <c r="D274" s="31"/>
      <c r="E274" s="31"/>
    </row>
    <row r="275" spans="1:5" x14ac:dyDescent="0.2">
      <c r="A275" s="31"/>
      <c r="B275" s="31"/>
      <c r="C275" s="31"/>
      <c r="D275" s="31"/>
      <c r="E275" s="31"/>
    </row>
    <row r="276" spans="1:5" x14ac:dyDescent="0.2">
      <c r="A276" s="31"/>
      <c r="B276" s="31"/>
      <c r="C276" s="31"/>
      <c r="D276" s="31"/>
      <c r="E276" s="31"/>
    </row>
    <row r="277" spans="1:5" x14ac:dyDescent="0.2">
      <c r="A277" s="31"/>
      <c r="B277" s="31"/>
      <c r="C277" s="31"/>
      <c r="D277" s="31"/>
      <c r="E277" s="31"/>
    </row>
    <row r="278" spans="1:5" x14ac:dyDescent="0.2">
      <c r="A278" s="31"/>
      <c r="B278" s="31"/>
      <c r="C278" s="31"/>
      <c r="D278" s="31"/>
      <c r="E278" s="31"/>
    </row>
    <row r="279" spans="1:5" x14ac:dyDescent="0.2">
      <c r="A279" s="31"/>
      <c r="B279" s="31"/>
      <c r="C279" s="31"/>
      <c r="D279" s="31"/>
      <c r="E279" s="31"/>
    </row>
    <row r="280" spans="1:5" x14ac:dyDescent="0.2">
      <c r="A280" s="31"/>
      <c r="B280" s="31"/>
      <c r="C280" s="31"/>
      <c r="D280" s="31"/>
      <c r="E280" s="31"/>
    </row>
    <row r="281" spans="1:5" x14ac:dyDescent="0.2">
      <c r="A281" s="31"/>
      <c r="B281" s="31"/>
      <c r="C281" s="31"/>
      <c r="D281" s="31"/>
      <c r="E281" s="31"/>
    </row>
    <row r="282" spans="1:5" x14ac:dyDescent="0.2">
      <c r="A282" s="31"/>
      <c r="B282" s="31"/>
      <c r="C282" s="31"/>
      <c r="D282" s="31"/>
      <c r="E282" s="31"/>
    </row>
    <row r="283" spans="1:5" x14ac:dyDescent="0.2">
      <c r="A283" s="31"/>
      <c r="B283" s="31"/>
      <c r="C283" s="31"/>
      <c r="D283" s="31"/>
      <c r="E283" s="31"/>
    </row>
    <row r="284" spans="1:5" x14ac:dyDescent="0.2">
      <c r="A284" s="31"/>
      <c r="B284" s="31"/>
      <c r="C284" s="31"/>
      <c r="D284" s="31"/>
      <c r="E284" s="31"/>
    </row>
    <row r="285" spans="1:5" x14ac:dyDescent="0.2">
      <c r="A285" s="31"/>
      <c r="B285" s="31"/>
      <c r="C285" s="31"/>
      <c r="D285" s="31"/>
      <c r="E285" s="31"/>
    </row>
    <row r="286" spans="1:5" x14ac:dyDescent="0.2">
      <c r="A286" s="31"/>
      <c r="B286" s="31"/>
      <c r="C286" s="31"/>
      <c r="D286" s="31"/>
      <c r="E286" s="31"/>
    </row>
    <row r="287" spans="1:5" x14ac:dyDescent="0.2">
      <c r="A287" s="31"/>
      <c r="B287" s="31"/>
      <c r="C287" s="31"/>
      <c r="D287" s="31"/>
      <c r="E287" s="31"/>
    </row>
    <row r="288" spans="1:5" x14ac:dyDescent="0.2">
      <c r="A288" s="31"/>
      <c r="B288" s="31"/>
      <c r="C288" s="31"/>
      <c r="D288" s="31"/>
      <c r="E288" s="31"/>
    </row>
    <row r="289" spans="1:5" x14ac:dyDescent="0.2">
      <c r="A289" s="31"/>
      <c r="B289" s="31"/>
      <c r="C289" s="31"/>
      <c r="D289" s="31"/>
      <c r="E289" s="31"/>
    </row>
    <row r="290" spans="1:5" x14ac:dyDescent="0.2">
      <c r="A290" s="31"/>
      <c r="B290" s="31"/>
      <c r="C290" s="31"/>
      <c r="D290" s="31"/>
      <c r="E290" s="31"/>
    </row>
    <row r="291" spans="1:5" x14ac:dyDescent="0.2">
      <c r="A291" s="31"/>
      <c r="B291" s="31"/>
      <c r="C291" s="31"/>
      <c r="D291" s="31"/>
      <c r="E291" s="31"/>
    </row>
    <row r="292" spans="1:5" x14ac:dyDescent="0.2">
      <c r="A292" s="31"/>
      <c r="B292" s="31"/>
      <c r="C292" s="31"/>
      <c r="D292" s="31"/>
      <c r="E292" s="31"/>
    </row>
    <row r="293" spans="1:5" x14ac:dyDescent="0.2">
      <c r="A293" s="31"/>
      <c r="B293" s="31"/>
      <c r="C293" s="31"/>
      <c r="D293" s="31"/>
      <c r="E293" s="31"/>
    </row>
    <row r="294" spans="1:5" x14ac:dyDescent="0.2">
      <c r="A294" s="31"/>
      <c r="B294" s="31"/>
      <c r="C294" s="31"/>
      <c r="D294" s="31"/>
      <c r="E294" s="31"/>
    </row>
    <row r="295" spans="1:5" x14ac:dyDescent="0.2">
      <c r="A295" s="31"/>
      <c r="B295" s="31"/>
      <c r="C295" s="31"/>
      <c r="D295" s="31"/>
      <c r="E295" s="31"/>
    </row>
    <row r="296" spans="1:5" x14ac:dyDescent="0.2">
      <c r="A296" s="31"/>
      <c r="B296" s="31"/>
      <c r="C296" s="31"/>
      <c r="D296" s="31"/>
      <c r="E296" s="31"/>
    </row>
    <row r="297" spans="1:5" x14ac:dyDescent="0.2">
      <c r="A297" s="31"/>
      <c r="B297" s="31"/>
      <c r="C297" s="31"/>
      <c r="D297" s="31"/>
      <c r="E297" s="31"/>
    </row>
    <row r="298" spans="1:5" x14ac:dyDescent="0.2">
      <c r="A298" s="31"/>
      <c r="B298" s="31"/>
      <c r="C298" s="31"/>
      <c r="D298" s="31"/>
      <c r="E298" s="31"/>
    </row>
    <row r="299" spans="1:5" x14ac:dyDescent="0.2">
      <c r="A299" s="31"/>
      <c r="B299" s="31"/>
      <c r="C299" s="31"/>
      <c r="D299" s="31"/>
      <c r="E299" s="31"/>
    </row>
    <row r="300" spans="1:5" x14ac:dyDescent="0.2">
      <c r="A300" s="31"/>
      <c r="B300" s="31"/>
      <c r="C300" s="31"/>
      <c r="D300" s="31"/>
      <c r="E300" s="31"/>
    </row>
    <row r="301" spans="1:5" x14ac:dyDescent="0.2">
      <c r="A301" s="31"/>
      <c r="B301" s="31"/>
      <c r="C301" s="31"/>
      <c r="D301" s="31"/>
      <c r="E301" s="31"/>
    </row>
    <row r="302" spans="1:5" x14ac:dyDescent="0.2">
      <c r="A302" s="31"/>
      <c r="B302" s="31"/>
      <c r="C302" s="31"/>
      <c r="D302" s="31"/>
      <c r="E302" s="31"/>
    </row>
  </sheetData>
  <sheetProtection algorithmName="SHA-512" hashValue="LQeLpjXqc8o8w18qOlTDMzJ8nh2bL1Zy0Js6LzN9eaIq798tAJsuhOxZDTiylmjZ30MUeMdYY7bBhsHZcV5UpA==" saltValue="qjJuQmFxciB+dGgml0rQUA==" spinCount="100000" sheet="1" objects="1" scenarios="1"/>
  <mergeCells count="97">
    <mergeCell ref="A86:E86"/>
    <mergeCell ref="A103:E103"/>
    <mergeCell ref="F4:F5"/>
    <mergeCell ref="A6:B6"/>
    <mergeCell ref="A7:E7"/>
    <mergeCell ref="F7:F8"/>
    <mergeCell ref="A4:E5"/>
    <mergeCell ref="A8:E8"/>
    <mergeCell ref="F21:F30"/>
    <mergeCell ref="A31:E31"/>
    <mergeCell ref="F31:F32"/>
    <mergeCell ref="F9:F18"/>
    <mergeCell ref="A19:E19"/>
    <mergeCell ref="F19:F20"/>
    <mergeCell ref="A20:E20"/>
    <mergeCell ref="A32:E32"/>
    <mergeCell ref="A55:E55"/>
    <mergeCell ref="F55:F56"/>
    <mergeCell ref="F57:F66"/>
    <mergeCell ref="F45:F54"/>
    <mergeCell ref="F33:F42"/>
    <mergeCell ref="A43:E43"/>
    <mergeCell ref="F43:F44"/>
    <mergeCell ref="A44:C44"/>
    <mergeCell ref="A57:E57"/>
    <mergeCell ref="A56:E56"/>
    <mergeCell ref="A67:E67"/>
    <mergeCell ref="A68:C68"/>
    <mergeCell ref="D68:E68"/>
    <mergeCell ref="A69:C69"/>
    <mergeCell ref="A70:C70"/>
    <mergeCell ref="D72:E72"/>
    <mergeCell ref="D73:E73"/>
    <mergeCell ref="D74:E74"/>
    <mergeCell ref="D75:E75"/>
    <mergeCell ref="D76:E76"/>
    <mergeCell ref="A71:C71"/>
    <mergeCell ref="A72:C72"/>
    <mergeCell ref="A73:C73"/>
    <mergeCell ref="A74:C74"/>
    <mergeCell ref="A75:C75"/>
    <mergeCell ref="A77:C77"/>
    <mergeCell ref="A78:C78"/>
    <mergeCell ref="A79:C79"/>
    <mergeCell ref="A80:C80"/>
    <mergeCell ref="D77:E77"/>
    <mergeCell ref="D78:E78"/>
    <mergeCell ref="D79:E79"/>
    <mergeCell ref="D80:E80"/>
    <mergeCell ref="F67:F73"/>
    <mergeCell ref="F74:F83"/>
    <mergeCell ref="A84:E84"/>
    <mergeCell ref="F84:F90"/>
    <mergeCell ref="A85:C85"/>
    <mergeCell ref="D85:E85"/>
    <mergeCell ref="A87:C87"/>
    <mergeCell ref="D87:E87"/>
    <mergeCell ref="A88:C88"/>
    <mergeCell ref="D88:E88"/>
    <mergeCell ref="A81:C81"/>
    <mergeCell ref="A82:C82"/>
    <mergeCell ref="A83:C83"/>
    <mergeCell ref="D69:E69"/>
    <mergeCell ref="D81:E81"/>
    <mergeCell ref="A76:C76"/>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D99:E99"/>
    <mergeCell ref="A100:C100"/>
    <mergeCell ref="D100:E100"/>
    <mergeCell ref="A1:C1"/>
    <mergeCell ref="A2:C2"/>
    <mergeCell ref="A3:D3"/>
    <mergeCell ref="A89:C89"/>
    <mergeCell ref="D89:E89"/>
    <mergeCell ref="A90:C90"/>
    <mergeCell ref="D90:E90"/>
    <mergeCell ref="A91:C91"/>
    <mergeCell ref="D91:E91"/>
    <mergeCell ref="D82:E82"/>
    <mergeCell ref="D83:E83"/>
    <mergeCell ref="D70:E70"/>
    <mergeCell ref="D71:E71"/>
  </mergeCells>
  <pageMargins left="0.19" right="0.17" top="0.2" bottom="0.18" header="0.17" footer="0.1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workbookViewId="0"/>
  </sheetViews>
  <sheetFormatPr defaultRowHeight="14.25" outlineLevelRow="1" x14ac:dyDescent="0.2"/>
  <cols>
    <col min="1" max="1" width="38.140625" style="264" customWidth="1"/>
    <col min="2" max="2" width="28.140625" style="264" customWidth="1"/>
    <col min="3" max="3" width="28.5703125" style="264" customWidth="1"/>
    <col min="4" max="4" width="27.7109375" style="264" customWidth="1"/>
    <col min="5" max="5" width="26.28515625" style="264" customWidth="1"/>
    <col min="6" max="16384" width="9.140625" style="264"/>
  </cols>
  <sheetData>
    <row r="1" spans="1:5" ht="20.100000000000001" customHeight="1" x14ac:dyDescent="0.2">
      <c r="A1" s="223" t="s">
        <v>408</v>
      </c>
      <c r="B1" s="222"/>
      <c r="C1" s="382" t="s">
        <v>84</v>
      </c>
      <c r="D1" s="382"/>
      <c r="E1" s="382"/>
    </row>
    <row r="2" spans="1:5" ht="20.100000000000001" customHeight="1" x14ac:dyDescent="0.2">
      <c r="A2" s="223" t="s">
        <v>536</v>
      </c>
      <c r="B2" s="222"/>
      <c r="C2" s="382"/>
      <c r="D2" s="382"/>
      <c r="E2" s="382"/>
    </row>
    <row r="3" spans="1:5" ht="15" customHeight="1" thickBot="1" x14ac:dyDescent="0.25">
      <c r="A3" s="383" t="s">
        <v>523</v>
      </c>
      <c r="B3" s="383"/>
      <c r="C3" s="383"/>
      <c r="D3" s="383"/>
      <c r="E3" s="383"/>
    </row>
    <row r="4" spans="1:5" x14ac:dyDescent="0.2">
      <c r="A4" s="384" t="s">
        <v>524</v>
      </c>
      <c r="B4" s="385"/>
      <c r="C4" s="385"/>
      <c r="D4" s="386"/>
      <c r="E4" s="390" t="s">
        <v>689</v>
      </c>
    </row>
    <row r="5" spans="1:5" ht="15" thickBot="1" x14ac:dyDescent="0.25">
      <c r="A5" s="387"/>
      <c r="B5" s="388"/>
      <c r="C5" s="388"/>
      <c r="D5" s="389"/>
      <c r="E5" s="391"/>
    </row>
    <row r="6" spans="1:5" ht="15" thickBot="1" x14ac:dyDescent="0.25">
      <c r="A6" s="392" t="s">
        <v>469</v>
      </c>
      <c r="B6" s="393"/>
      <c r="C6" s="393"/>
      <c r="D6" s="131" t="s">
        <v>696</v>
      </c>
      <c r="E6" s="261"/>
    </row>
    <row r="7" spans="1:5" x14ac:dyDescent="0.2">
      <c r="A7" s="374" t="s">
        <v>550</v>
      </c>
      <c r="B7" s="375"/>
      <c r="C7" s="375"/>
      <c r="D7" s="376"/>
      <c r="E7" s="380" t="s">
        <v>534</v>
      </c>
    </row>
    <row r="8" spans="1:5" ht="15" thickBot="1" x14ac:dyDescent="0.25">
      <c r="A8" s="377"/>
      <c r="B8" s="378"/>
      <c r="C8" s="378"/>
      <c r="D8" s="379"/>
      <c r="E8" s="381"/>
    </row>
    <row r="9" spans="1:5" outlineLevel="1" x14ac:dyDescent="0.2">
      <c r="A9" s="302"/>
      <c r="B9" s="303"/>
      <c r="C9" s="304" t="s">
        <v>179</v>
      </c>
      <c r="D9" s="305">
        <v>1050000</v>
      </c>
      <c r="E9" s="295"/>
    </row>
    <row r="10" spans="1:5" outlineLevel="1" x14ac:dyDescent="0.2">
      <c r="A10" s="296"/>
      <c r="B10" s="274"/>
      <c r="C10" s="24" t="s">
        <v>184</v>
      </c>
      <c r="D10" s="133">
        <v>4097770.2262900001</v>
      </c>
      <c r="E10" s="298"/>
    </row>
    <row r="11" spans="1:5" ht="76.5" outlineLevel="1" x14ac:dyDescent="0.2">
      <c r="A11" s="296"/>
      <c r="B11" s="274"/>
      <c r="C11" s="301" t="s">
        <v>293</v>
      </c>
      <c r="D11" s="133">
        <v>1119638</v>
      </c>
      <c r="E11" s="298"/>
    </row>
    <row r="12" spans="1:5" outlineLevel="1" x14ac:dyDescent="0.2">
      <c r="A12" s="296"/>
      <c r="B12" s="274"/>
      <c r="C12" s="24" t="s">
        <v>296</v>
      </c>
      <c r="D12" s="133">
        <v>0</v>
      </c>
      <c r="E12" s="298"/>
    </row>
    <row r="13" spans="1:5" ht="38.25" outlineLevel="1" x14ac:dyDescent="0.2">
      <c r="A13" s="296"/>
      <c r="B13" s="274"/>
      <c r="C13" s="301" t="s">
        <v>195</v>
      </c>
      <c r="D13" s="135">
        <v>-483671.27</v>
      </c>
      <c r="E13" s="298"/>
    </row>
    <row r="14" spans="1:5" ht="26.25" outlineLevel="1" thickBot="1" x14ac:dyDescent="0.25">
      <c r="A14" s="306"/>
      <c r="B14" s="299"/>
      <c r="C14" s="307" t="s">
        <v>199</v>
      </c>
      <c r="D14" s="308">
        <v>-7118</v>
      </c>
      <c r="E14" s="300"/>
    </row>
    <row r="15" spans="1:5" hidden="1" outlineLevel="1" x14ac:dyDescent="0.2">
      <c r="A15" s="64"/>
      <c r="B15" s="64"/>
      <c r="D15" s="64"/>
      <c r="E15" s="125"/>
    </row>
    <row r="16" spans="1:5" hidden="1" outlineLevel="1" x14ac:dyDescent="0.2">
      <c r="A16" s="64"/>
      <c r="B16" s="64"/>
      <c r="D16" s="64"/>
      <c r="E16" s="125"/>
    </row>
    <row r="17" spans="1:5" hidden="1" outlineLevel="1" x14ac:dyDescent="0.2">
      <c r="A17" s="64"/>
      <c r="B17" s="64"/>
      <c r="C17" s="64"/>
      <c r="D17" s="64"/>
      <c r="E17" s="125"/>
    </row>
    <row r="18" spans="1:5" hidden="1" outlineLevel="1" x14ac:dyDescent="0.2">
      <c r="A18" s="64"/>
      <c r="B18" s="64"/>
      <c r="C18" s="64"/>
      <c r="D18" s="64"/>
      <c r="E18" s="125"/>
    </row>
    <row r="19" spans="1:5" hidden="1" outlineLevel="1" x14ac:dyDescent="0.2">
      <c r="A19" s="64"/>
      <c r="B19" s="64"/>
      <c r="C19" s="64"/>
      <c r="D19" s="64"/>
      <c r="E19" s="125"/>
    </row>
    <row r="20" spans="1:5" hidden="1" outlineLevel="1" x14ac:dyDescent="0.2">
      <c r="A20" s="64"/>
      <c r="B20" s="64"/>
      <c r="C20" s="64"/>
      <c r="D20" s="64"/>
      <c r="E20" s="125"/>
    </row>
    <row r="21" spans="1:5" hidden="1" outlineLevel="1" x14ac:dyDescent="0.2">
      <c r="A21" s="64"/>
      <c r="B21" s="64"/>
      <c r="C21" s="64"/>
      <c r="D21" s="64"/>
      <c r="E21" s="125"/>
    </row>
    <row r="22" spans="1:5" hidden="1" outlineLevel="1" x14ac:dyDescent="0.2">
      <c r="A22" s="64"/>
      <c r="B22" s="64"/>
      <c r="C22" s="64"/>
      <c r="D22" s="64"/>
      <c r="E22" s="125"/>
    </row>
    <row r="23" spans="1:5" hidden="1" outlineLevel="1" x14ac:dyDescent="0.2">
      <c r="A23" s="64"/>
      <c r="B23" s="64"/>
      <c r="C23" s="64"/>
      <c r="D23" s="64"/>
      <c r="E23" s="125"/>
    </row>
    <row r="24" spans="1:5" hidden="1" outlineLevel="1" x14ac:dyDescent="0.2">
      <c r="A24" s="64"/>
      <c r="B24" s="64"/>
      <c r="C24" s="64"/>
      <c r="D24" s="64"/>
      <c r="E24" s="125"/>
    </row>
    <row r="25" spans="1:5" hidden="1" outlineLevel="1" x14ac:dyDescent="0.2">
      <c r="A25" s="64"/>
      <c r="B25" s="64"/>
      <c r="C25" s="64"/>
      <c r="D25" s="64"/>
      <c r="E25" s="125"/>
    </row>
    <row r="26" spans="1:5" hidden="1" outlineLevel="1" x14ac:dyDescent="0.2">
      <c r="A26" s="64"/>
      <c r="B26" s="64"/>
      <c r="C26" s="64"/>
      <c r="D26" s="64"/>
      <c r="E26" s="125"/>
    </row>
    <row r="27" spans="1:5" hidden="1" outlineLevel="1" x14ac:dyDescent="0.2">
      <c r="A27" s="64"/>
      <c r="B27" s="64"/>
      <c r="C27" s="64"/>
      <c r="D27" s="64"/>
      <c r="E27" s="125"/>
    </row>
    <row r="28" spans="1:5" hidden="1" outlineLevel="1" x14ac:dyDescent="0.2">
      <c r="A28" s="64"/>
      <c r="B28" s="64"/>
      <c r="C28" s="64"/>
      <c r="D28" s="64"/>
      <c r="E28" s="125"/>
    </row>
    <row r="29" spans="1:5" hidden="1" outlineLevel="1" x14ac:dyDescent="0.2">
      <c r="A29" s="64"/>
      <c r="B29" s="64"/>
      <c r="C29" s="64"/>
      <c r="D29" s="64"/>
      <c r="E29" s="125"/>
    </row>
    <row r="30" spans="1:5" hidden="1" outlineLevel="1" x14ac:dyDescent="0.2">
      <c r="A30" s="64"/>
      <c r="B30" s="64"/>
      <c r="C30" s="64"/>
      <c r="D30" s="64"/>
      <c r="E30" s="125"/>
    </row>
    <row r="31" spans="1:5" hidden="1" outlineLevel="1" x14ac:dyDescent="0.2">
      <c r="A31" s="64"/>
      <c r="B31" s="64"/>
      <c r="C31" s="64"/>
      <c r="D31" s="64"/>
      <c r="E31" s="125"/>
    </row>
    <row r="32" spans="1:5" hidden="1" outlineLevel="1" x14ac:dyDescent="0.2">
      <c r="A32" s="64"/>
      <c r="B32" s="64"/>
      <c r="C32" s="64"/>
      <c r="D32" s="64"/>
      <c r="E32" s="125"/>
    </row>
    <row r="33" spans="1:5" hidden="1" outlineLevel="1" x14ac:dyDescent="0.2">
      <c r="A33" s="64"/>
      <c r="B33" s="64"/>
      <c r="C33" s="64"/>
      <c r="D33" s="64"/>
      <c r="E33" s="125"/>
    </row>
    <row r="34" spans="1:5" hidden="1" outlineLevel="1" x14ac:dyDescent="0.2">
      <c r="A34" s="64"/>
      <c r="B34" s="64"/>
      <c r="C34" s="64"/>
      <c r="D34" s="64"/>
      <c r="E34" s="125"/>
    </row>
    <row r="35" spans="1:5" hidden="1" outlineLevel="1" x14ac:dyDescent="0.2">
      <c r="A35" s="64"/>
      <c r="B35" s="64"/>
      <c r="C35" s="64"/>
      <c r="D35" s="64"/>
      <c r="E35" s="125"/>
    </row>
    <row r="36" spans="1:5" ht="15" hidden="1" outlineLevel="1" thickBot="1" x14ac:dyDescent="0.25">
      <c r="A36" s="64"/>
      <c r="B36" s="64"/>
      <c r="C36" s="64"/>
      <c r="D36" s="64"/>
      <c r="E36" s="126"/>
    </row>
    <row r="37" spans="1:5" ht="60" customHeight="1" collapsed="1" x14ac:dyDescent="0.2">
      <c r="A37" s="371" t="s">
        <v>525</v>
      </c>
      <c r="B37" s="372"/>
      <c r="C37" s="372"/>
      <c r="D37" s="372"/>
      <c r="E37" s="373"/>
    </row>
    <row r="38" spans="1:5" ht="30" customHeight="1" x14ac:dyDescent="0.2">
      <c r="A38" s="365" t="s">
        <v>526</v>
      </c>
      <c r="B38" s="366"/>
      <c r="C38" s="366"/>
      <c r="D38" s="366"/>
      <c r="E38" s="367"/>
    </row>
    <row r="39" spans="1:5" ht="75" customHeight="1" x14ac:dyDescent="0.2">
      <c r="A39" s="365" t="s">
        <v>527</v>
      </c>
      <c r="B39" s="366"/>
      <c r="C39" s="366"/>
      <c r="D39" s="366"/>
      <c r="E39" s="367"/>
    </row>
    <row r="40" spans="1:5" ht="45" customHeight="1" x14ac:dyDescent="0.2">
      <c r="A40" s="365" t="s">
        <v>528</v>
      </c>
      <c r="B40" s="366"/>
      <c r="C40" s="366"/>
      <c r="D40" s="366"/>
      <c r="E40" s="367"/>
    </row>
    <row r="41" spans="1:5" ht="30" customHeight="1" x14ac:dyDescent="0.2">
      <c r="A41" s="365" t="s">
        <v>529</v>
      </c>
      <c r="B41" s="366"/>
      <c r="C41" s="366"/>
      <c r="D41" s="366"/>
      <c r="E41" s="367"/>
    </row>
    <row r="42" spans="1:5" ht="60" customHeight="1" x14ac:dyDescent="0.2">
      <c r="A42" s="365" t="s">
        <v>530</v>
      </c>
      <c r="B42" s="366"/>
      <c r="C42" s="366"/>
      <c r="D42" s="366"/>
      <c r="E42" s="367"/>
    </row>
    <row r="43" spans="1:5" ht="30" customHeight="1" x14ac:dyDescent="0.2">
      <c r="A43" s="365" t="s">
        <v>531</v>
      </c>
      <c r="B43" s="366"/>
      <c r="C43" s="366"/>
      <c r="D43" s="366"/>
      <c r="E43" s="367"/>
    </row>
    <row r="44" spans="1:5" ht="15" thickBot="1" x14ac:dyDescent="0.25">
      <c r="A44" s="368" t="s">
        <v>532</v>
      </c>
      <c r="B44" s="369"/>
      <c r="C44" s="369"/>
      <c r="D44" s="369"/>
      <c r="E44" s="370"/>
    </row>
  </sheetData>
  <sheetProtection algorithmName="SHA-512" hashValue="fKJ1EmTzb3Wrb51c1JC7kC5oDxESvL4OVuT6eIIRMA3V7r/AoueSrXWqsLMQL4+y2ksBy6unF3e8sycHhi2Y5Q==" saltValue="suRgq3aGlsuE0URm/JVAeg==" spinCount="100000" sheet="1" objects="1" scenarios="1"/>
  <mergeCells count="15">
    <mergeCell ref="A7:D8"/>
    <mergeCell ref="E7:E8"/>
    <mergeCell ref="C1:E2"/>
    <mergeCell ref="A3:E3"/>
    <mergeCell ref="A4:D5"/>
    <mergeCell ref="E4:E5"/>
    <mergeCell ref="A6:C6"/>
    <mergeCell ref="A43:E43"/>
    <mergeCell ref="A44:E44"/>
    <mergeCell ref="A37:E37"/>
    <mergeCell ref="A38:E38"/>
    <mergeCell ref="A39:E39"/>
    <mergeCell ref="A40:E40"/>
    <mergeCell ref="A41:E41"/>
    <mergeCell ref="A42:E4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15748031496062992" right="0.15748031496062992" top="0.19685039370078741" bottom="0.19685039370078741" header="0.15748031496062992" footer="0.15748031496062992"/>
  <pageSetup paperSize="9" scale="8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zoomScaleNormal="100" workbookViewId="0">
      <selection sqref="A1:B1"/>
    </sheetView>
  </sheetViews>
  <sheetFormatPr defaultRowHeight="14.25" x14ac:dyDescent="0.2"/>
  <cols>
    <col min="1" max="1" width="5.7109375" style="264" customWidth="1"/>
    <col min="2" max="2" width="7" style="264" customWidth="1"/>
    <col min="3" max="3" width="55.7109375" style="264" customWidth="1"/>
    <col min="4" max="4" width="20.5703125" style="264" customWidth="1"/>
    <col min="5" max="5" width="42.5703125" style="264" customWidth="1"/>
    <col min="6" max="6" width="12.85546875" style="264" customWidth="1"/>
    <col min="7" max="7" width="18.42578125" style="264" customWidth="1"/>
    <col min="8" max="16384" width="9.140625" style="264"/>
  </cols>
  <sheetData>
    <row r="1" spans="1:8" s="272" customFormat="1" ht="15" customHeight="1" x14ac:dyDescent="0.2">
      <c r="A1" s="417" t="s">
        <v>409</v>
      </c>
      <c r="B1" s="418"/>
      <c r="C1" s="415" t="s">
        <v>84</v>
      </c>
      <c r="D1" s="415"/>
      <c r="E1" s="415"/>
      <c r="F1" s="271"/>
      <c r="G1" s="271"/>
      <c r="H1" s="271"/>
    </row>
    <row r="2" spans="1:8" s="272" customFormat="1" ht="15" customHeight="1" x14ac:dyDescent="0.2">
      <c r="A2" s="419" t="s">
        <v>78</v>
      </c>
      <c r="B2" s="420"/>
      <c r="C2" s="416"/>
      <c r="D2" s="416"/>
      <c r="E2" s="416"/>
      <c r="F2" s="271"/>
      <c r="G2" s="271"/>
      <c r="H2" s="271"/>
    </row>
    <row r="3" spans="1:8" ht="15" customHeight="1" x14ac:dyDescent="0.2">
      <c r="A3" s="398" t="s">
        <v>17</v>
      </c>
      <c r="B3" s="398"/>
      <c r="C3" s="398"/>
      <c r="D3" s="398"/>
      <c r="E3" s="398"/>
    </row>
    <row r="4" spans="1:8" ht="15" customHeight="1" thickBot="1" x14ac:dyDescent="0.25">
      <c r="A4" s="434" t="s">
        <v>523</v>
      </c>
      <c r="B4" s="435"/>
      <c r="C4" s="435"/>
      <c r="D4" s="435"/>
      <c r="E4" s="435"/>
    </row>
    <row r="5" spans="1:8" ht="14.25" customHeight="1" x14ac:dyDescent="0.2">
      <c r="A5" s="425" t="s">
        <v>518</v>
      </c>
      <c r="B5" s="426"/>
      <c r="C5" s="426"/>
      <c r="D5" s="427"/>
      <c r="E5" s="427"/>
      <c r="F5" s="63"/>
      <c r="G5" s="263"/>
      <c r="H5" s="263"/>
    </row>
    <row r="6" spans="1:8" ht="14.25" customHeight="1" thickBot="1" x14ac:dyDescent="0.25">
      <c r="A6" s="428"/>
      <c r="B6" s="429"/>
      <c r="C6" s="429"/>
      <c r="D6" s="430"/>
      <c r="E6" s="430"/>
      <c r="F6" s="63"/>
      <c r="G6" s="263"/>
      <c r="H6" s="263"/>
    </row>
    <row r="7" spans="1:8" ht="14.25" customHeight="1" thickBot="1" x14ac:dyDescent="0.25">
      <c r="A7" s="431" t="s">
        <v>469</v>
      </c>
      <c r="B7" s="432"/>
      <c r="C7" s="433"/>
      <c r="D7" s="131" t="s">
        <v>696</v>
      </c>
      <c r="E7" s="242"/>
      <c r="F7" s="63"/>
      <c r="G7" s="263"/>
      <c r="H7" s="263"/>
    </row>
    <row r="8" spans="1:8" x14ac:dyDescent="0.2">
      <c r="A8" s="259">
        <v>1</v>
      </c>
      <c r="B8" s="421" t="s">
        <v>89</v>
      </c>
      <c r="C8" s="421"/>
      <c r="D8" s="421"/>
      <c r="E8" s="260" t="s">
        <v>690</v>
      </c>
      <c r="F8" s="33"/>
    </row>
    <row r="9" spans="1:8" ht="15" customHeight="1" x14ac:dyDescent="0.2">
      <c r="A9" s="37">
        <v>2</v>
      </c>
      <c r="B9" s="394" t="s">
        <v>90</v>
      </c>
      <c r="C9" s="394"/>
      <c r="D9" s="394"/>
      <c r="E9" s="166" t="s">
        <v>576</v>
      </c>
      <c r="F9" s="33"/>
    </row>
    <row r="10" spans="1:8" ht="39" customHeight="1" x14ac:dyDescent="0.2">
      <c r="A10" s="37">
        <v>3</v>
      </c>
      <c r="B10" s="422" t="s">
        <v>91</v>
      </c>
      <c r="C10" s="423"/>
      <c r="D10" s="424"/>
      <c r="E10" s="337" t="s">
        <v>691</v>
      </c>
      <c r="F10" s="33"/>
    </row>
    <row r="11" spans="1:8" ht="15" customHeight="1" x14ac:dyDescent="0.2">
      <c r="A11" s="412" t="s">
        <v>92</v>
      </c>
      <c r="B11" s="413"/>
      <c r="C11" s="413"/>
      <c r="D11" s="413"/>
      <c r="E11" s="414"/>
      <c r="F11" s="62"/>
    </row>
    <row r="12" spans="1:8" x14ac:dyDescent="0.2">
      <c r="A12" s="37">
        <v>4</v>
      </c>
      <c r="B12" s="394" t="s">
        <v>93</v>
      </c>
      <c r="C12" s="394"/>
      <c r="D12" s="394"/>
      <c r="E12" s="166" t="s">
        <v>224</v>
      </c>
      <c r="F12" s="33"/>
    </row>
    <row r="13" spans="1:8" x14ac:dyDescent="0.2">
      <c r="A13" s="37">
        <v>5</v>
      </c>
      <c r="B13" s="394" t="s">
        <v>94</v>
      </c>
      <c r="C13" s="394"/>
      <c r="D13" s="394"/>
      <c r="E13" s="166" t="s">
        <v>224</v>
      </c>
      <c r="F13" s="33"/>
    </row>
    <row r="14" spans="1:8" x14ac:dyDescent="0.2">
      <c r="A14" s="37">
        <v>6</v>
      </c>
      <c r="B14" s="394" t="s">
        <v>95</v>
      </c>
      <c r="C14" s="394"/>
      <c r="D14" s="394"/>
      <c r="E14" s="166" t="s">
        <v>556</v>
      </c>
      <c r="F14" s="33"/>
    </row>
    <row r="15" spans="1:8" x14ac:dyDescent="0.2">
      <c r="A15" s="37">
        <v>7</v>
      </c>
      <c r="B15" s="394" t="s">
        <v>96</v>
      </c>
      <c r="C15" s="394"/>
      <c r="D15" s="394"/>
      <c r="E15" s="166" t="s">
        <v>577</v>
      </c>
      <c r="F15" s="33"/>
    </row>
    <row r="16" spans="1:8" ht="38.25" x14ac:dyDescent="0.2">
      <c r="A16" s="37">
        <v>8</v>
      </c>
      <c r="B16" s="394" t="s">
        <v>97</v>
      </c>
      <c r="C16" s="394"/>
      <c r="D16" s="394"/>
      <c r="E16" s="338" t="s">
        <v>695</v>
      </c>
      <c r="F16" s="33"/>
    </row>
    <row r="17" spans="1:7" x14ac:dyDescent="0.2">
      <c r="A17" s="37">
        <v>9</v>
      </c>
      <c r="B17" s="394" t="s">
        <v>98</v>
      </c>
      <c r="C17" s="394"/>
      <c r="D17" s="394"/>
      <c r="E17" s="309">
        <v>100000</v>
      </c>
      <c r="F17" s="33"/>
    </row>
    <row r="18" spans="1:7" x14ac:dyDescent="0.2">
      <c r="A18" s="38" t="s">
        <v>85</v>
      </c>
      <c r="B18" s="394" t="s">
        <v>99</v>
      </c>
      <c r="C18" s="394"/>
      <c r="D18" s="394"/>
      <c r="E18" s="339" t="s">
        <v>692</v>
      </c>
      <c r="F18" s="33"/>
    </row>
    <row r="19" spans="1:7" x14ac:dyDescent="0.2">
      <c r="A19" s="38" t="s">
        <v>86</v>
      </c>
      <c r="B19" s="394" t="s">
        <v>100</v>
      </c>
      <c r="C19" s="394"/>
      <c r="D19" s="394"/>
      <c r="E19" s="166" t="s">
        <v>557</v>
      </c>
      <c r="F19" s="33"/>
    </row>
    <row r="20" spans="1:7" x14ac:dyDescent="0.2">
      <c r="A20" s="37">
        <v>10</v>
      </c>
      <c r="B20" s="394" t="s">
        <v>101</v>
      </c>
      <c r="C20" s="394"/>
      <c r="D20" s="394"/>
      <c r="E20" s="166" t="s">
        <v>558</v>
      </c>
      <c r="F20" s="33"/>
    </row>
    <row r="21" spans="1:7" x14ac:dyDescent="0.2">
      <c r="A21" s="37">
        <v>11</v>
      </c>
      <c r="B21" s="394" t="s">
        <v>102</v>
      </c>
      <c r="C21" s="394"/>
      <c r="D21" s="394"/>
      <c r="E21" s="156" t="s">
        <v>578</v>
      </c>
      <c r="F21" s="33"/>
    </row>
    <row r="22" spans="1:7" x14ac:dyDescent="0.2">
      <c r="A22" s="37">
        <v>12</v>
      </c>
      <c r="B22" s="394" t="s">
        <v>103</v>
      </c>
      <c r="C22" s="394"/>
      <c r="D22" s="394"/>
      <c r="E22" s="166" t="s">
        <v>559</v>
      </c>
      <c r="F22" s="33"/>
    </row>
    <row r="23" spans="1:7" x14ac:dyDescent="0.2">
      <c r="A23" s="37">
        <v>13</v>
      </c>
      <c r="B23" s="394" t="s">
        <v>104</v>
      </c>
      <c r="C23" s="394"/>
      <c r="D23" s="394"/>
      <c r="E23" s="166" t="s">
        <v>560</v>
      </c>
      <c r="F23" s="33"/>
    </row>
    <row r="24" spans="1:7" x14ac:dyDescent="0.2">
      <c r="A24" s="37">
        <v>14</v>
      </c>
      <c r="B24" s="394" t="s">
        <v>105</v>
      </c>
      <c r="C24" s="394"/>
      <c r="D24" s="394"/>
      <c r="E24" s="156" t="s">
        <v>567</v>
      </c>
      <c r="F24" s="33"/>
      <c r="G24" s="273"/>
    </row>
    <row r="25" spans="1:7" x14ac:dyDescent="0.2">
      <c r="A25" s="37">
        <v>15</v>
      </c>
      <c r="B25" s="394" t="s">
        <v>106</v>
      </c>
      <c r="C25" s="394"/>
      <c r="D25" s="394"/>
      <c r="E25" s="156" t="s">
        <v>567</v>
      </c>
      <c r="F25" s="33"/>
      <c r="G25" s="161"/>
    </row>
    <row r="26" spans="1:7" x14ac:dyDescent="0.2">
      <c r="A26" s="37">
        <v>16</v>
      </c>
      <c r="B26" s="394" t="s">
        <v>107</v>
      </c>
      <c r="C26" s="394"/>
      <c r="D26" s="394"/>
      <c r="E26" s="156" t="s">
        <v>567</v>
      </c>
      <c r="F26" s="33"/>
      <c r="G26" s="161"/>
    </row>
    <row r="27" spans="1:7" ht="15" customHeight="1" x14ac:dyDescent="0.2">
      <c r="A27" s="412" t="s">
        <v>108</v>
      </c>
      <c r="B27" s="413"/>
      <c r="C27" s="413"/>
      <c r="D27" s="413"/>
      <c r="E27" s="414"/>
      <c r="F27" s="62"/>
    </row>
    <row r="28" spans="1:7" x14ac:dyDescent="0.2">
      <c r="A28" s="37">
        <v>17</v>
      </c>
      <c r="B28" s="394" t="s">
        <v>109</v>
      </c>
      <c r="C28" s="394"/>
      <c r="D28" s="394"/>
      <c r="E28" s="166" t="s">
        <v>561</v>
      </c>
      <c r="F28" s="33"/>
    </row>
    <row r="29" spans="1:7" x14ac:dyDescent="0.2">
      <c r="A29" s="37">
        <v>18</v>
      </c>
      <c r="B29" s="394" t="s">
        <v>110</v>
      </c>
      <c r="C29" s="394"/>
      <c r="D29" s="394"/>
      <c r="E29" s="166" t="s">
        <v>562</v>
      </c>
      <c r="F29" s="33"/>
    </row>
    <row r="30" spans="1:7" x14ac:dyDescent="0.2">
      <c r="A30" s="37">
        <v>19</v>
      </c>
      <c r="B30" s="394" t="s">
        <v>111</v>
      </c>
      <c r="C30" s="394"/>
      <c r="D30" s="394"/>
      <c r="E30" s="166" t="s">
        <v>563</v>
      </c>
      <c r="F30" s="33"/>
    </row>
    <row r="31" spans="1:7" x14ac:dyDescent="0.2">
      <c r="A31" s="38" t="s">
        <v>87</v>
      </c>
      <c r="B31" s="394" t="s">
        <v>112</v>
      </c>
      <c r="C31" s="394"/>
      <c r="D31" s="394"/>
      <c r="E31" s="166" t="s">
        <v>564</v>
      </c>
      <c r="F31" s="33"/>
    </row>
    <row r="32" spans="1:7" x14ac:dyDescent="0.2">
      <c r="A32" s="38" t="s">
        <v>88</v>
      </c>
      <c r="B32" s="394" t="s">
        <v>113</v>
      </c>
      <c r="C32" s="394"/>
      <c r="D32" s="394"/>
      <c r="E32" s="166" t="s">
        <v>564</v>
      </c>
      <c r="F32" s="33"/>
    </row>
    <row r="33" spans="1:6" x14ac:dyDescent="0.2">
      <c r="A33" s="37">
        <v>21</v>
      </c>
      <c r="B33" s="394" t="s">
        <v>114</v>
      </c>
      <c r="C33" s="394"/>
      <c r="D33" s="394"/>
      <c r="E33" s="166" t="s">
        <v>563</v>
      </c>
      <c r="F33" s="33"/>
    </row>
    <row r="34" spans="1:6" x14ac:dyDescent="0.2">
      <c r="A34" s="37">
        <v>22</v>
      </c>
      <c r="B34" s="394" t="s">
        <v>115</v>
      </c>
      <c r="C34" s="394"/>
      <c r="D34" s="394"/>
      <c r="E34" s="166" t="s">
        <v>565</v>
      </c>
      <c r="F34" s="33"/>
    </row>
    <row r="35" spans="1:6" x14ac:dyDescent="0.2">
      <c r="A35" s="37">
        <v>23</v>
      </c>
      <c r="B35" s="394" t="s">
        <v>116</v>
      </c>
      <c r="C35" s="394"/>
      <c r="D35" s="394"/>
      <c r="E35" s="166" t="s">
        <v>566</v>
      </c>
      <c r="F35" s="33"/>
    </row>
    <row r="36" spans="1:6" x14ac:dyDescent="0.2">
      <c r="A36" s="37">
        <v>24</v>
      </c>
      <c r="B36" s="394" t="s">
        <v>117</v>
      </c>
      <c r="C36" s="394"/>
      <c r="D36" s="394"/>
      <c r="E36" s="156" t="s">
        <v>567</v>
      </c>
      <c r="F36" s="33"/>
    </row>
    <row r="37" spans="1:6" x14ac:dyDescent="0.2">
      <c r="A37" s="37">
        <v>25</v>
      </c>
      <c r="B37" s="394" t="s">
        <v>118</v>
      </c>
      <c r="C37" s="394"/>
      <c r="D37" s="394"/>
      <c r="E37" s="156" t="s">
        <v>567</v>
      </c>
      <c r="F37" s="33"/>
    </row>
    <row r="38" spans="1:6" x14ac:dyDescent="0.2">
      <c r="A38" s="37">
        <v>26</v>
      </c>
      <c r="B38" s="394" t="s">
        <v>119</v>
      </c>
      <c r="C38" s="394"/>
      <c r="D38" s="394"/>
      <c r="E38" s="156" t="s">
        <v>567</v>
      </c>
      <c r="F38" s="33"/>
    </row>
    <row r="39" spans="1:6" x14ac:dyDescent="0.2">
      <c r="A39" s="37">
        <v>27</v>
      </c>
      <c r="B39" s="394" t="s">
        <v>120</v>
      </c>
      <c r="C39" s="394"/>
      <c r="D39" s="394"/>
      <c r="E39" s="156" t="s">
        <v>567</v>
      </c>
      <c r="F39" s="33"/>
    </row>
    <row r="40" spans="1:6" x14ac:dyDescent="0.2">
      <c r="A40" s="37">
        <v>28</v>
      </c>
      <c r="B40" s="394" t="s">
        <v>121</v>
      </c>
      <c r="C40" s="394"/>
      <c r="D40" s="394"/>
      <c r="E40" s="156" t="s">
        <v>567</v>
      </c>
      <c r="F40" s="33"/>
    </row>
    <row r="41" spans="1:6" x14ac:dyDescent="0.2">
      <c r="A41" s="37">
        <v>29</v>
      </c>
      <c r="B41" s="394" t="s">
        <v>122</v>
      </c>
      <c r="C41" s="394"/>
      <c r="D41" s="394"/>
      <c r="E41" s="156" t="s">
        <v>567</v>
      </c>
      <c r="F41" s="33"/>
    </row>
    <row r="42" spans="1:6" x14ac:dyDescent="0.2">
      <c r="A42" s="37">
        <v>30</v>
      </c>
      <c r="B42" s="394" t="s">
        <v>123</v>
      </c>
      <c r="C42" s="394"/>
      <c r="D42" s="394"/>
      <c r="E42" s="166" t="s">
        <v>563</v>
      </c>
      <c r="F42" s="33"/>
    </row>
    <row r="43" spans="1:6" x14ac:dyDescent="0.2">
      <c r="A43" s="37">
        <v>31</v>
      </c>
      <c r="B43" s="394" t="s">
        <v>124</v>
      </c>
      <c r="C43" s="394"/>
      <c r="D43" s="394"/>
      <c r="E43" s="156" t="s">
        <v>567</v>
      </c>
      <c r="F43" s="33"/>
    </row>
    <row r="44" spans="1:6" x14ac:dyDescent="0.2">
      <c r="A44" s="37">
        <v>32</v>
      </c>
      <c r="B44" s="394" t="s">
        <v>125</v>
      </c>
      <c r="C44" s="394"/>
      <c r="D44" s="394"/>
      <c r="E44" s="156" t="s">
        <v>567</v>
      </c>
      <c r="F44" s="33"/>
    </row>
    <row r="45" spans="1:6" x14ac:dyDescent="0.2">
      <c r="A45" s="37">
        <v>33</v>
      </c>
      <c r="B45" s="394" t="s">
        <v>126</v>
      </c>
      <c r="C45" s="394"/>
      <c r="D45" s="394"/>
      <c r="E45" s="156" t="s">
        <v>567</v>
      </c>
      <c r="F45" s="33"/>
    </row>
    <row r="46" spans="1:6" x14ac:dyDescent="0.2">
      <c r="A46" s="37">
        <v>34</v>
      </c>
      <c r="B46" s="394" t="s">
        <v>127</v>
      </c>
      <c r="C46" s="394"/>
      <c r="D46" s="394"/>
      <c r="E46" s="156" t="s">
        <v>567</v>
      </c>
      <c r="F46" s="33"/>
    </row>
    <row r="47" spans="1:6" x14ac:dyDescent="0.2">
      <c r="A47" s="37">
        <v>35</v>
      </c>
      <c r="B47" s="394" t="s">
        <v>128</v>
      </c>
      <c r="C47" s="394"/>
      <c r="D47" s="394"/>
      <c r="E47" s="156" t="s">
        <v>567</v>
      </c>
      <c r="F47" s="33"/>
    </row>
    <row r="48" spans="1:6" x14ac:dyDescent="0.2">
      <c r="A48" s="37">
        <v>36</v>
      </c>
      <c r="B48" s="394" t="s">
        <v>129</v>
      </c>
      <c r="C48" s="394"/>
      <c r="D48" s="394"/>
      <c r="E48" s="156" t="s">
        <v>567</v>
      </c>
      <c r="F48" s="33"/>
    </row>
    <row r="49" spans="1:6" x14ac:dyDescent="0.2">
      <c r="A49" s="37">
        <v>37</v>
      </c>
      <c r="B49" s="394" t="s">
        <v>130</v>
      </c>
      <c r="C49" s="394"/>
      <c r="D49" s="394"/>
      <c r="E49" s="156" t="s">
        <v>567</v>
      </c>
      <c r="F49" s="33"/>
    </row>
    <row r="50" spans="1:6" ht="15" thickBot="1" x14ac:dyDescent="0.25">
      <c r="A50" s="401" t="s">
        <v>454</v>
      </c>
      <c r="B50" s="402"/>
      <c r="C50" s="402"/>
      <c r="D50" s="402"/>
      <c r="E50" s="403"/>
      <c r="F50" s="33"/>
    </row>
    <row r="51" spans="1:6" ht="15" hidden="1" thickBot="1" x14ac:dyDescent="0.25">
      <c r="A51" s="407"/>
      <c r="B51" s="407"/>
      <c r="C51" s="407"/>
      <c r="D51" s="407"/>
      <c r="E51" s="407"/>
      <c r="F51" s="33"/>
    </row>
    <row r="52" spans="1:6" ht="15" hidden="1" customHeight="1" x14ac:dyDescent="0.2">
      <c r="A52" s="404" t="s">
        <v>131</v>
      </c>
      <c r="B52" s="405"/>
      <c r="C52" s="405"/>
      <c r="D52" s="405"/>
      <c r="E52" s="406"/>
      <c r="F52" s="33"/>
    </row>
    <row r="53" spans="1:6" ht="45" hidden="1" customHeight="1" x14ac:dyDescent="0.2">
      <c r="A53" s="408" t="s">
        <v>519</v>
      </c>
      <c r="B53" s="399"/>
      <c r="C53" s="399"/>
      <c r="D53" s="399"/>
      <c r="E53" s="400"/>
      <c r="F53" s="33"/>
    </row>
    <row r="54" spans="1:6" ht="30" hidden="1" customHeight="1" x14ac:dyDescent="0.2">
      <c r="A54" s="409" t="s">
        <v>132</v>
      </c>
      <c r="B54" s="394"/>
      <c r="C54" s="394"/>
      <c r="D54" s="394"/>
      <c r="E54" s="395"/>
      <c r="F54" s="33"/>
    </row>
    <row r="55" spans="1:6" ht="30" hidden="1" customHeight="1" thickBot="1" x14ac:dyDescent="0.25">
      <c r="A55" s="410" t="s">
        <v>133</v>
      </c>
      <c r="B55" s="396"/>
      <c r="C55" s="396"/>
      <c r="D55" s="396"/>
      <c r="E55" s="397"/>
      <c r="F55" s="33"/>
    </row>
    <row r="56" spans="1:6" ht="15" hidden="1" thickBot="1" x14ac:dyDescent="0.25">
      <c r="A56" s="411"/>
      <c r="B56" s="411"/>
      <c r="C56" s="411"/>
      <c r="D56" s="411"/>
      <c r="E56" s="411"/>
      <c r="F56" s="33"/>
    </row>
    <row r="57" spans="1:6" ht="15" hidden="1" customHeight="1" x14ac:dyDescent="0.2">
      <c r="A57" s="404" t="s">
        <v>131</v>
      </c>
      <c r="B57" s="405"/>
      <c r="C57" s="405"/>
      <c r="D57" s="405"/>
      <c r="E57" s="406"/>
      <c r="F57" s="33"/>
    </row>
    <row r="58" spans="1:6" ht="30" hidden="1" customHeight="1" x14ac:dyDescent="0.2">
      <c r="A58" s="37">
        <v>1</v>
      </c>
      <c r="B58" s="394" t="s">
        <v>134</v>
      </c>
      <c r="C58" s="394"/>
      <c r="D58" s="394"/>
      <c r="E58" s="395"/>
      <c r="F58" s="33"/>
    </row>
    <row r="59" spans="1:6" ht="30" hidden="1" customHeight="1" x14ac:dyDescent="0.2">
      <c r="A59" s="37">
        <v>2</v>
      </c>
      <c r="B59" s="394" t="s">
        <v>135</v>
      </c>
      <c r="C59" s="394"/>
      <c r="D59" s="394"/>
      <c r="E59" s="395"/>
      <c r="F59" s="33"/>
    </row>
    <row r="60" spans="1:6" ht="30" hidden="1" customHeight="1" x14ac:dyDescent="0.2">
      <c r="A60" s="37">
        <v>3</v>
      </c>
      <c r="B60" s="394" t="s">
        <v>136</v>
      </c>
      <c r="C60" s="394"/>
      <c r="D60" s="394"/>
      <c r="E60" s="395"/>
      <c r="F60" s="33"/>
    </row>
    <row r="61" spans="1:6" ht="60" hidden="1" customHeight="1" x14ac:dyDescent="0.2">
      <c r="A61" s="37">
        <v>4</v>
      </c>
      <c r="B61" s="399" t="s">
        <v>137</v>
      </c>
      <c r="C61" s="399"/>
      <c r="D61" s="399"/>
      <c r="E61" s="400"/>
      <c r="F61" s="33"/>
    </row>
    <row r="62" spans="1:6" ht="30" hidden="1" customHeight="1" x14ac:dyDescent="0.2">
      <c r="A62" s="37">
        <v>5</v>
      </c>
      <c r="B62" s="394" t="s">
        <v>138</v>
      </c>
      <c r="C62" s="394"/>
      <c r="D62" s="394"/>
      <c r="E62" s="395"/>
      <c r="F62" s="33"/>
    </row>
    <row r="63" spans="1:6" ht="30" hidden="1" customHeight="1" x14ac:dyDescent="0.2">
      <c r="A63" s="37">
        <v>6</v>
      </c>
      <c r="B63" s="394" t="s">
        <v>139</v>
      </c>
      <c r="C63" s="394"/>
      <c r="D63" s="394"/>
      <c r="E63" s="395"/>
      <c r="F63" s="33"/>
    </row>
    <row r="64" spans="1:6" ht="45" hidden="1" customHeight="1" x14ac:dyDescent="0.2">
      <c r="A64" s="37">
        <v>7</v>
      </c>
      <c r="B64" s="399" t="s">
        <v>140</v>
      </c>
      <c r="C64" s="399"/>
      <c r="D64" s="399"/>
      <c r="E64" s="400"/>
      <c r="F64" s="33"/>
    </row>
    <row r="65" spans="1:6" ht="60" hidden="1" customHeight="1" x14ac:dyDescent="0.2">
      <c r="A65" s="37">
        <v>8</v>
      </c>
      <c r="B65" s="399" t="s">
        <v>141</v>
      </c>
      <c r="C65" s="399"/>
      <c r="D65" s="399"/>
      <c r="E65" s="400"/>
      <c r="F65" s="33"/>
    </row>
    <row r="66" spans="1:6" ht="30" hidden="1" customHeight="1" x14ac:dyDescent="0.2">
      <c r="A66" s="37">
        <v>9</v>
      </c>
      <c r="B66" s="394" t="s">
        <v>142</v>
      </c>
      <c r="C66" s="394"/>
      <c r="D66" s="394"/>
      <c r="E66" s="395"/>
      <c r="F66" s="33"/>
    </row>
    <row r="67" spans="1:6" ht="30" hidden="1" customHeight="1" x14ac:dyDescent="0.2">
      <c r="A67" s="38" t="s">
        <v>85</v>
      </c>
      <c r="B67" s="394" t="s">
        <v>143</v>
      </c>
      <c r="C67" s="394"/>
      <c r="D67" s="394"/>
      <c r="E67" s="395"/>
      <c r="F67" s="33"/>
    </row>
    <row r="68" spans="1:6" ht="30" hidden="1" customHeight="1" x14ac:dyDescent="0.2">
      <c r="A68" s="38" t="s">
        <v>86</v>
      </c>
      <c r="B68" s="394" t="s">
        <v>144</v>
      </c>
      <c r="C68" s="394"/>
      <c r="D68" s="394"/>
      <c r="E68" s="395"/>
      <c r="F68" s="33"/>
    </row>
    <row r="69" spans="1:6" ht="45" hidden="1" customHeight="1" x14ac:dyDescent="0.2">
      <c r="A69" s="37">
        <v>10</v>
      </c>
      <c r="B69" s="394" t="s">
        <v>145</v>
      </c>
      <c r="C69" s="394"/>
      <c r="D69" s="394"/>
      <c r="E69" s="395"/>
      <c r="F69" s="33"/>
    </row>
    <row r="70" spans="1:6" ht="30" hidden="1" customHeight="1" x14ac:dyDescent="0.2">
      <c r="A70" s="37">
        <v>11</v>
      </c>
      <c r="B70" s="394" t="s">
        <v>146</v>
      </c>
      <c r="C70" s="394"/>
      <c r="D70" s="394"/>
      <c r="E70" s="395"/>
      <c r="F70" s="33"/>
    </row>
    <row r="71" spans="1:6" ht="30" hidden="1" customHeight="1" x14ac:dyDescent="0.2">
      <c r="A71" s="37">
        <v>12</v>
      </c>
      <c r="B71" s="394" t="s">
        <v>147</v>
      </c>
      <c r="C71" s="394"/>
      <c r="D71" s="394"/>
      <c r="E71" s="395"/>
      <c r="F71" s="33"/>
    </row>
    <row r="72" spans="1:6" ht="30" hidden="1" customHeight="1" x14ac:dyDescent="0.2">
      <c r="A72" s="37">
        <v>13</v>
      </c>
      <c r="B72" s="394" t="s">
        <v>148</v>
      </c>
      <c r="C72" s="394"/>
      <c r="D72" s="394"/>
      <c r="E72" s="395"/>
      <c r="F72" s="33"/>
    </row>
    <row r="73" spans="1:6" ht="30" hidden="1" customHeight="1" x14ac:dyDescent="0.2">
      <c r="A73" s="37">
        <v>14</v>
      </c>
      <c r="B73" s="394" t="s">
        <v>149</v>
      </c>
      <c r="C73" s="394"/>
      <c r="D73" s="394"/>
      <c r="E73" s="395"/>
      <c r="F73" s="33"/>
    </row>
    <row r="74" spans="1:6" ht="60" hidden="1" customHeight="1" x14ac:dyDescent="0.2">
      <c r="A74" s="37">
        <v>15</v>
      </c>
      <c r="B74" s="399" t="s">
        <v>150</v>
      </c>
      <c r="C74" s="399"/>
      <c r="D74" s="399"/>
      <c r="E74" s="400"/>
      <c r="F74" s="33"/>
    </row>
    <row r="75" spans="1:6" ht="30" hidden="1" customHeight="1" x14ac:dyDescent="0.2">
      <c r="A75" s="37">
        <v>16</v>
      </c>
      <c r="B75" s="394" t="s">
        <v>151</v>
      </c>
      <c r="C75" s="394"/>
      <c r="D75" s="394"/>
      <c r="E75" s="395"/>
    </row>
    <row r="76" spans="1:6" ht="45" hidden="1" customHeight="1" x14ac:dyDescent="0.2">
      <c r="A76" s="37">
        <v>17</v>
      </c>
      <c r="B76" s="399" t="s">
        <v>152</v>
      </c>
      <c r="C76" s="399"/>
      <c r="D76" s="399"/>
      <c r="E76" s="400"/>
    </row>
    <row r="77" spans="1:6" ht="30" hidden="1" customHeight="1" x14ac:dyDescent="0.2">
      <c r="A77" s="37">
        <v>18</v>
      </c>
      <c r="B77" s="394" t="s">
        <v>153</v>
      </c>
      <c r="C77" s="394"/>
      <c r="D77" s="394"/>
      <c r="E77" s="395"/>
    </row>
    <row r="78" spans="1:6" ht="45" hidden="1" customHeight="1" x14ac:dyDescent="0.2">
      <c r="A78" s="37">
        <v>19</v>
      </c>
      <c r="B78" s="394" t="s">
        <v>154</v>
      </c>
      <c r="C78" s="394"/>
      <c r="D78" s="394"/>
      <c r="E78" s="395"/>
    </row>
    <row r="79" spans="1:6" ht="85.5" hidden="1" customHeight="1" x14ac:dyDescent="0.2">
      <c r="A79" s="38" t="s">
        <v>87</v>
      </c>
      <c r="B79" s="399" t="s">
        <v>155</v>
      </c>
      <c r="C79" s="399"/>
      <c r="D79" s="399"/>
      <c r="E79" s="400"/>
    </row>
    <row r="80" spans="1:6" ht="45" hidden="1" customHeight="1" x14ac:dyDescent="0.2">
      <c r="A80" s="38" t="s">
        <v>88</v>
      </c>
      <c r="B80" s="394" t="s">
        <v>156</v>
      </c>
      <c r="C80" s="394"/>
      <c r="D80" s="394"/>
      <c r="E80" s="395"/>
    </row>
    <row r="81" spans="1:5" ht="30" hidden="1" customHeight="1" x14ac:dyDescent="0.2">
      <c r="A81" s="37">
        <v>21</v>
      </c>
      <c r="B81" s="394" t="s">
        <v>157</v>
      </c>
      <c r="C81" s="394"/>
      <c r="D81" s="394"/>
      <c r="E81" s="395"/>
    </row>
    <row r="82" spans="1:5" ht="30" hidden="1" customHeight="1" x14ac:dyDescent="0.2">
      <c r="A82" s="37">
        <v>22</v>
      </c>
      <c r="B82" s="394" t="s">
        <v>158</v>
      </c>
      <c r="C82" s="394"/>
      <c r="D82" s="394"/>
      <c r="E82" s="395"/>
    </row>
    <row r="83" spans="1:5" ht="30" hidden="1" customHeight="1" x14ac:dyDescent="0.2">
      <c r="A83" s="37">
        <v>23</v>
      </c>
      <c r="B83" s="394" t="s">
        <v>159</v>
      </c>
      <c r="C83" s="394"/>
      <c r="D83" s="394"/>
      <c r="E83" s="395"/>
    </row>
    <row r="84" spans="1:5" ht="60" hidden="1" customHeight="1" x14ac:dyDescent="0.2">
      <c r="A84" s="37">
        <v>24</v>
      </c>
      <c r="B84" s="399" t="s">
        <v>160</v>
      </c>
      <c r="C84" s="399"/>
      <c r="D84" s="399"/>
      <c r="E84" s="400"/>
    </row>
    <row r="85" spans="1:5" ht="30" hidden="1" customHeight="1" x14ac:dyDescent="0.2">
      <c r="A85" s="37">
        <v>25</v>
      </c>
      <c r="B85" s="394" t="s">
        <v>161</v>
      </c>
      <c r="C85" s="394"/>
      <c r="D85" s="394"/>
      <c r="E85" s="395"/>
    </row>
    <row r="86" spans="1:5" ht="30" hidden="1" customHeight="1" x14ac:dyDescent="0.2">
      <c r="A86" s="37">
        <v>26</v>
      </c>
      <c r="B86" s="394" t="s">
        <v>162</v>
      </c>
      <c r="C86" s="394"/>
      <c r="D86" s="394"/>
      <c r="E86" s="395"/>
    </row>
    <row r="87" spans="1:5" ht="30" hidden="1" customHeight="1" x14ac:dyDescent="0.2">
      <c r="A87" s="37">
        <v>27</v>
      </c>
      <c r="B87" s="394" t="s">
        <v>163</v>
      </c>
      <c r="C87" s="394"/>
      <c r="D87" s="394"/>
      <c r="E87" s="395"/>
    </row>
    <row r="88" spans="1:5" ht="30" hidden="1" customHeight="1" x14ac:dyDescent="0.2">
      <c r="A88" s="37">
        <v>28</v>
      </c>
      <c r="B88" s="394" t="s">
        <v>164</v>
      </c>
      <c r="C88" s="394"/>
      <c r="D88" s="394"/>
      <c r="E88" s="395"/>
    </row>
    <row r="89" spans="1:5" ht="30" hidden="1" customHeight="1" x14ac:dyDescent="0.2">
      <c r="A89" s="37">
        <v>29</v>
      </c>
      <c r="B89" s="394" t="s">
        <v>165</v>
      </c>
      <c r="C89" s="394"/>
      <c r="D89" s="394"/>
      <c r="E89" s="395"/>
    </row>
    <row r="90" spans="1:5" ht="30" hidden="1" customHeight="1" x14ac:dyDescent="0.2">
      <c r="A90" s="37">
        <v>30</v>
      </c>
      <c r="B90" s="394" t="s">
        <v>166</v>
      </c>
      <c r="C90" s="394"/>
      <c r="D90" s="394"/>
      <c r="E90" s="395"/>
    </row>
    <row r="91" spans="1:5" ht="60" hidden="1" customHeight="1" x14ac:dyDescent="0.2">
      <c r="A91" s="37">
        <v>31</v>
      </c>
      <c r="B91" s="399" t="s">
        <v>167</v>
      </c>
      <c r="C91" s="399"/>
      <c r="D91" s="399"/>
      <c r="E91" s="400"/>
    </row>
    <row r="92" spans="1:5" ht="45" hidden="1" customHeight="1" x14ac:dyDescent="0.2">
      <c r="A92" s="37">
        <v>32</v>
      </c>
      <c r="B92" s="394" t="s">
        <v>168</v>
      </c>
      <c r="C92" s="394"/>
      <c r="D92" s="394"/>
      <c r="E92" s="395"/>
    </row>
    <row r="93" spans="1:5" ht="30" hidden="1" customHeight="1" x14ac:dyDescent="0.2">
      <c r="A93" s="37">
        <v>33</v>
      </c>
      <c r="B93" s="394" t="s">
        <v>169</v>
      </c>
      <c r="C93" s="394"/>
      <c r="D93" s="394"/>
      <c r="E93" s="395"/>
    </row>
    <row r="94" spans="1:5" ht="30" hidden="1" customHeight="1" x14ac:dyDescent="0.2">
      <c r="A94" s="37">
        <v>34</v>
      </c>
      <c r="B94" s="394" t="s">
        <v>170</v>
      </c>
      <c r="C94" s="394"/>
      <c r="D94" s="394"/>
      <c r="E94" s="395"/>
    </row>
    <row r="95" spans="1:5" ht="45" hidden="1" customHeight="1" x14ac:dyDescent="0.2">
      <c r="A95" s="37">
        <v>35</v>
      </c>
      <c r="B95" s="394" t="s">
        <v>171</v>
      </c>
      <c r="C95" s="394"/>
      <c r="D95" s="394"/>
      <c r="E95" s="395"/>
    </row>
    <row r="96" spans="1:5" ht="30" hidden="1" customHeight="1" x14ac:dyDescent="0.2">
      <c r="A96" s="37">
        <v>36</v>
      </c>
      <c r="B96" s="394" t="s">
        <v>172</v>
      </c>
      <c r="C96" s="394"/>
      <c r="D96" s="394"/>
      <c r="E96" s="395"/>
    </row>
    <row r="97" spans="1:5" ht="30" hidden="1" customHeight="1" thickBot="1" x14ac:dyDescent="0.25">
      <c r="A97" s="39">
        <v>37</v>
      </c>
      <c r="B97" s="396" t="s">
        <v>173</v>
      </c>
      <c r="C97" s="396"/>
      <c r="D97" s="396"/>
      <c r="E97" s="397"/>
    </row>
  </sheetData>
  <sheetProtection algorithmName="SHA-512" hashValue="925ukJ6TODYKrC2FK68AISdmDJdncK/rT2Ci74o/w9fQcrGKMYVDacLiG6n06VZwbbg16xCdzZLjzyPe9EX0cw==" saltValue="EbojfhmUPcCmuz2uc37CKQ==" spinCount="100000" sheet="1" objects="1" scenarios="1"/>
  <mergeCells count="97">
    <mergeCell ref="B13:D13"/>
    <mergeCell ref="C1:E2"/>
    <mergeCell ref="A1:B1"/>
    <mergeCell ref="A2:B2"/>
    <mergeCell ref="B8:D8"/>
    <mergeCell ref="B9:D9"/>
    <mergeCell ref="B10:D10"/>
    <mergeCell ref="B12:D12"/>
    <mergeCell ref="A11:E11"/>
    <mergeCell ref="A5:E6"/>
    <mergeCell ref="A7:C7"/>
    <mergeCell ref="A4:E4"/>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9:E69"/>
    <mergeCell ref="B70:E70"/>
    <mergeCell ref="B65:E65"/>
    <mergeCell ref="B66:E66"/>
    <mergeCell ref="A56:E56"/>
    <mergeCell ref="A57:E57"/>
    <mergeCell ref="B58:E58"/>
    <mergeCell ref="B59:E59"/>
    <mergeCell ref="A53:E53"/>
    <mergeCell ref="A54:E54"/>
    <mergeCell ref="A55:E55"/>
    <mergeCell ref="B67:E67"/>
    <mergeCell ref="B68:E68"/>
    <mergeCell ref="B60:E60"/>
    <mergeCell ref="B61:E61"/>
    <mergeCell ref="B62:E62"/>
    <mergeCell ref="B63:E63"/>
    <mergeCell ref="B64:E64"/>
    <mergeCell ref="A50:E50"/>
    <mergeCell ref="A52:E52"/>
    <mergeCell ref="A51:E51"/>
    <mergeCell ref="B44:D44"/>
    <mergeCell ref="B45:D45"/>
    <mergeCell ref="B46:D46"/>
    <mergeCell ref="B47:D47"/>
    <mergeCell ref="B48:D48"/>
    <mergeCell ref="B49:D49"/>
    <mergeCell ref="B71:E71"/>
    <mergeCell ref="B72:E72"/>
    <mergeCell ref="B73:E73"/>
    <mergeCell ref="B74:E74"/>
    <mergeCell ref="B75:E75"/>
    <mergeCell ref="B87:E87"/>
    <mergeCell ref="B76:E76"/>
    <mergeCell ref="B77:E77"/>
    <mergeCell ref="B78:E78"/>
    <mergeCell ref="B79:E79"/>
    <mergeCell ref="B80:E80"/>
    <mergeCell ref="B81:E81"/>
    <mergeCell ref="B94:E94"/>
    <mergeCell ref="B95:E95"/>
    <mergeCell ref="B96:E96"/>
    <mergeCell ref="B97:E97"/>
    <mergeCell ref="A3:E3"/>
    <mergeCell ref="B88:E88"/>
    <mergeCell ref="B89:E89"/>
    <mergeCell ref="B90:E90"/>
    <mergeCell ref="B91:E91"/>
    <mergeCell ref="B92:E92"/>
    <mergeCell ref="B93:E93"/>
    <mergeCell ref="B82:E82"/>
    <mergeCell ref="B83:E83"/>
    <mergeCell ref="B84:E84"/>
    <mergeCell ref="B85:E85"/>
    <mergeCell ref="B86:E86"/>
  </mergeCells>
  <hyperlinks>
    <hyperlink ref="A3" r:id="rId1"/>
    <hyperlink ref="A3:E3" r:id="rId2" display="Implementing Technical Standards (ITS) on own funds"/>
    <hyperlink ref="C1:E2" r:id="rId3"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15748031496062992" right="0.15748031496062992" top="0.19685039370078741" bottom="0.17" header="0.15748031496062992" footer="0.16"/>
  <pageSetup paperSize="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9"/>
  <sheetViews>
    <sheetView topLeftCell="A133" zoomScale="90" zoomScaleNormal="90" workbookViewId="0">
      <selection activeCell="D137" sqref="D137:F140"/>
    </sheetView>
  </sheetViews>
  <sheetFormatPr defaultRowHeight="14.25" x14ac:dyDescent="0.2"/>
  <cols>
    <col min="1" max="1" width="5.7109375" style="264" customWidth="1"/>
    <col min="2" max="2" width="22" style="264" customWidth="1"/>
    <col min="3" max="3" width="39.7109375" style="264" customWidth="1"/>
    <col min="4" max="4" width="10.7109375" style="264" customWidth="1"/>
    <col min="5" max="5" width="12" style="264" customWidth="1"/>
    <col min="6" max="6" width="11.85546875" style="264" customWidth="1"/>
    <col min="7" max="7" width="12" style="264" customWidth="1"/>
    <col min="8" max="8" width="19.140625" style="264" customWidth="1"/>
    <col min="9" max="9" width="9.7109375" style="264" customWidth="1"/>
    <col min="10" max="16384" width="9.140625" style="264"/>
  </cols>
  <sheetData>
    <row r="1" spans="1:10" ht="15" customHeight="1" x14ac:dyDescent="0.2">
      <c r="A1" s="417" t="s">
        <v>410</v>
      </c>
      <c r="B1" s="446"/>
      <c r="C1" s="441" t="s">
        <v>84</v>
      </c>
      <c r="D1" s="415"/>
      <c r="E1" s="415"/>
      <c r="F1" s="415"/>
      <c r="G1" s="415"/>
      <c r="H1" s="415"/>
      <c r="I1" s="442"/>
      <c r="J1" s="263"/>
    </row>
    <row r="2" spans="1:10" ht="15" thickBot="1" x14ac:dyDescent="0.25">
      <c r="A2" s="439" t="s">
        <v>552</v>
      </c>
      <c r="B2" s="440"/>
      <c r="C2" s="443"/>
      <c r="D2" s="444"/>
      <c r="E2" s="444"/>
      <c r="F2" s="444"/>
      <c r="G2" s="444"/>
      <c r="H2" s="444"/>
      <c r="I2" s="445"/>
      <c r="J2" s="263"/>
    </row>
    <row r="3" spans="1:10" ht="15" customHeight="1" thickBot="1" x14ac:dyDescent="0.25">
      <c r="A3" s="436" t="s">
        <v>17</v>
      </c>
      <c r="B3" s="437"/>
      <c r="C3" s="437"/>
      <c r="D3" s="437"/>
      <c r="E3" s="437"/>
      <c r="F3" s="437"/>
      <c r="G3" s="437"/>
      <c r="H3" s="437"/>
      <c r="I3" s="438"/>
    </row>
    <row r="4" spans="1:10" ht="15" customHeight="1" thickBot="1" x14ac:dyDescent="0.25">
      <c r="A4" s="450" t="s">
        <v>523</v>
      </c>
      <c r="B4" s="451"/>
      <c r="C4" s="451"/>
      <c r="D4" s="451"/>
      <c r="E4" s="451"/>
      <c r="F4" s="451"/>
      <c r="G4" s="451"/>
      <c r="H4" s="451"/>
      <c r="I4" s="452"/>
    </row>
    <row r="5" spans="1:10" ht="30" customHeight="1" thickBot="1" x14ac:dyDescent="0.25">
      <c r="A5" s="447" t="s">
        <v>545</v>
      </c>
      <c r="B5" s="448"/>
      <c r="C5" s="448"/>
      <c r="D5" s="448"/>
      <c r="E5" s="448"/>
      <c r="F5" s="448"/>
      <c r="G5" s="448"/>
      <c r="H5" s="448"/>
      <c r="I5" s="449"/>
    </row>
    <row r="6" spans="1:10" ht="30" customHeight="1" thickBot="1" x14ac:dyDescent="0.25">
      <c r="A6" s="447" t="s">
        <v>544</v>
      </c>
      <c r="B6" s="448"/>
      <c r="C6" s="448"/>
      <c r="D6" s="448"/>
      <c r="E6" s="448"/>
      <c r="F6" s="448"/>
      <c r="G6" s="448"/>
      <c r="H6" s="448"/>
      <c r="I6" s="449"/>
    </row>
    <row r="7" spans="1:10" ht="15" customHeight="1" thickBot="1" x14ac:dyDescent="0.25">
      <c r="A7" s="431" t="s">
        <v>469</v>
      </c>
      <c r="B7" s="432"/>
      <c r="C7" s="432"/>
      <c r="D7" s="432"/>
      <c r="E7" s="432"/>
      <c r="F7" s="432"/>
      <c r="G7" s="433"/>
      <c r="H7" s="131" t="s">
        <v>696</v>
      </c>
      <c r="I7" s="132"/>
    </row>
    <row r="8" spans="1:10" ht="39.950000000000003" customHeight="1" x14ac:dyDescent="0.2">
      <c r="A8" s="474" t="s">
        <v>289</v>
      </c>
      <c r="B8" s="475"/>
      <c r="C8" s="476"/>
      <c r="D8" s="262" t="s">
        <v>546</v>
      </c>
      <c r="E8" s="262" t="s">
        <v>547</v>
      </c>
      <c r="F8" s="262" t="s">
        <v>548</v>
      </c>
      <c r="G8" s="262" t="s">
        <v>549</v>
      </c>
      <c r="H8" s="480" t="s">
        <v>290</v>
      </c>
      <c r="I8" s="482" t="s">
        <v>291</v>
      </c>
      <c r="J8" s="263"/>
    </row>
    <row r="9" spans="1:10" ht="39.950000000000003" customHeight="1" x14ac:dyDescent="0.2">
      <c r="A9" s="477"/>
      <c r="B9" s="478"/>
      <c r="C9" s="479"/>
      <c r="D9" s="262" t="s">
        <v>697</v>
      </c>
      <c r="E9" s="262" t="s">
        <v>698</v>
      </c>
      <c r="F9" s="262" t="s">
        <v>699</v>
      </c>
      <c r="G9" s="262" t="s">
        <v>700</v>
      </c>
      <c r="H9" s="481"/>
      <c r="I9" s="483"/>
      <c r="J9" s="263"/>
    </row>
    <row r="10" spans="1:10" ht="24.75" customHeight="1" x14ac:dyDescent="0.2">
      <c r="A10" s="41">
        <v>1</v>
      </c>
      <c r="B10" s="422" t="s">
        <v>179</v>
      </c>
      <c r="C10" s="424"/>
      <c r="D10" s="133">
        <v>1050000</v>
      </c>
      <c r="E10" s="133">
        <v>1050000</v>
      </c>
      <c r="F10" s="133">
        <v>1050000</v>
      </c>
      <c r="G10" s="133">
        <v>1050000</v>
      </c>
      <c r="H10" s="40" t="s">
        <v>292</v>
      </c>
      <c r="I10" s="36"/>
    </row>
    <row r="11" spans="1:10" ht="38.25" customHeight="1" x14ac:dyDescent="0.2">
      <c r="A11" s="41"/>
      <c r="B11" s="422" t="s">
        <v>180</v>
      </c>
      <c r="C11" s="424"/>
      <c r="D11" s="133">
        <v>1050000</v>
      </c>
      <c r="E11" s="133">
        <v>1050000</v>
      </c>
      <c r="F11" s="133">
        <v>1050000</v>
      </c>
      <c r="G11" s="133">
        <v>1050000</v>
      </c>
      <c r="H11" s="40" t="s">
        <v>181</v>
      </c>
      <c r="I11" s="36"/>
    </row>
    <row r="12" spans="1:10" ht="25.5" x14ac:dyDescent="0.2">
      <c r="A12" s="41"/>
      <c r="B12" s="422" t="s">
        <v>182</v>
      </c>
      <c r="C12" s="424"/>
      <c r="D12" s="356"/>
      <c r="E12" s="133"/>
      <c r="F12" s="133"/>
      <c r="G12" s="133"/>
      <c r="H12" s="40" t="s">
        <v>181</v>
      </c>
      <c r="I12" s="36"/>
    </row>
    <row r="13" spans="1:10" ht="25.5" x14ac:dyDescent="0.2">
      <c r="A13" s="41"/>
      <c r="B13" s="394" t="s">
        <v>183</v>
      </c>
      <c r="C13" s="394"/>
      <c r="D13" s="356"/>
      <c r="E13" s="133"/>
      <c r="F13" s="133"/>
      <c r="G13" s="133"/>
      <c r="H13" s="40" t="s">
        <v>181</v>
      </c>
      <c r="I13" s="36"/>
    </row>
    <row r="14" spans="1:10" ht="25.5" x14ac:dyDescent="0.2">
      <c r="A14" s="41">
        <v>2</v>
      </c>
      <c r="B14" s="394" t="s">
        <v>184</v>
      </c>
      <c r="C14" s="394"/>
      <c r="D14" s="133">
        <v>4097770.2262900001</v>
      </c>
      <c r="E14" s="133">
        <v>4097770</v>
      </c>
      <c r="F14" s="133">
        <v>4097770</v>
      </c>
      <c r="G14" s="133">
        <v>4097770.2262900001</v>
      </c>
      <c r="H14" s="40" t="s">
        <v>185</v>
      </c>
      <c r="I14" s="36"/>
    </row>
    <row r="15" spans="1:10" ht="30" customHeight="1" x14ac:dyDescent="0.2">
      <c r="A15" s="41">
        <v>3</v>
      </c>
      <c r="B15" s="394" t="s">
        <v>293</v>
      </c>
      <c r="C15" s="394"/>
      <c r="D15" s="133">
        <v>1119638</v>
      </c>
      <c r="E15" s="133">
        <v>1119638</v>
      </c>
      <c r="F15" s="133">
        <v>1119638</v>
      </c>
      <c r="G15" s="133">
        <v>1119638</v>
      </c>
      <c r="H15" s="40" t="s">
        <v>186</v>
      </c>
      <c r="I15" s="36"/>
    </row>
    <row r="16" spans="1:10" x14ac:dyDescent="0.2">
      <c r="A16" s="41" t="s">
        <v>174</v>
      </c>
      <c r="B16" s="394" t="s">
        <v>296</v>
      </c>
      <c r="C16" s="394"/>
      <c r="D16" s="133"/>
      <c r="E16" s="133"/>
      <c r="F16" s="133"/>
      <c r="G16" s="133"/>
      <c r="H16" s="40" t="s">
        <v>186</v>
      </c>
      <c r="I16" s="36"/>
    </row>
    <row r="17" spans="1:9" ht="30" customHeight="1" x14ac:dyDescent="0.2">
      <c r="A17" s="41">
        <v>4</v>
      </c>
      <c r="B17" s="394" t="s">
        <v>187</v>
      </c>
      <c r="C17" s="394"/>
      <c r="D17" s="133"/>
      <c r="E17" s="133"/>
      <c r="F17" s="133"/>
      <c r="G17" s="40"/>
      <c r="H17" s="40" t="s">
        <v>188</v>
      </c>
      <c r="I17" s="36"/>
    </row>
    <row r="18" spans="1:9" x14ac:dyDescent="0.2">
      <c r="A18" s="41"/>
      <c r="B18" s="394" t="s">
        <v>294</v>
      </c>
      <c r="C18" s="394"/>
      <c r="D18" s="164"/>
      <c r="E18" s="164"/>
      <c r="F18" s="164"/>
      <c r="G18" s="40"/>
      <c r="H18" s="40" t="s">
        <v>295</v>
      </c>
      <c r="I18" s="36"/>
    </row>
    <row r="19" spans="1:9" x14ac:dyDescent="0.2">
      <c r="A19" s="41">
        <v>5</v>
      </c>
      <c r="B19" s="394" t="s">
        <v>297</v>
      </c>
      <c r="C19" s="394"/>
      <c r="D19" s="164"/>
      <c r="E19" s="164"/>
      <c r="F19" s="164"/>
      <c r="G19" s="40"/>
      <c r="H19" s="40" t="s">
        <v>298</v>
      </c>
      <c r="I19" s="36"/>
    </row>
    <row r="20" spans="1:9" x14ac:dyDescent="0.2">
      <c r="A20" s="41" t="s">
        <v>175</v>
      </c>
      <c r="B20" s="394" t="s">
        <v>189</v>
      </c>
      <c r="C20" s="394"/>
      <c r="D20" s="164"/>
      <c r="E20" s="164"/>
      <c r="F20" s="164"/>
      <c r="G20" s="40"/>
      <c r="H20" s="40" t="s">
        <v>190</v>
      </c>
      <c r="I20" s="36"/>
    </row>
    <row r="21" spans="1:9" ht="25.5" customHeight="1" x14ac:dyDescent="0.2">
      <c r="A21" s="41">
        <v>6</v>
      </c>
      <c r="B21" s="469" t="s">
        <v>191</v>
      </c>
      <c r="C21" s="469"/>
      <c r="D21" s="134">
        <v>6267408</v>
      </c>
      <c r="E21" s="134">
        <v>6267408</v>
      </c>
      <c r="F21" s="134">
        <v>6267408</v>
      </c>
      <c r="G21" s="134">
        <v>6267408.2262900006</v>
      </c>
      <c r="H21" s="40" t="s">
        <v>192</v>
      </c>
      <c r="I21" s="36"/>
    </row>
    <row r="22" spans="1:9" ht="15" customHeight="1" x14ac:dyDescent="0.2">
      <c r="A22" s="484" t="s">
        <v>192</v>
      </c>
      <c r="B22" s="485"/>
      <c r="C22" s="485"/>
      <c r="D22" s="485"/>
      <c r="E22" s="485"/>
      <c r="F22" s="485"/>
      <c r="G22" s="485"/>
      <c r="H22" s="485"/>
      <c r="I22" s="486"/>
    </row>
    <row r="23" spans="1:9" ht="20.25" customHeight="1" x14ac:dyDescent="0.2">
      <c r="A23" s="41">
        <v>7</v>
      </c>
      <c r="B23" s="456" t="s">
        <v>193</v>
      </c>
      <c r="C23" s="456"/>
      <c r="D23" s="171"/>
      <c r="E23" s="171"/>
      <c r="F23" s="171"/>
      <c r="G23" s="40"/>
      <c r="H23" s="40" t="s">
        <v>194</v>
      </c>
      <c r="I23" s="36"/>
    </row>
    <row r="24" spans="1:9" ht="38.25" x14ac:dyDescent="0.2">
      <c r="A24" s="41">
        <v>8</v>
      </c>
      <c r="B24" s="394" t="s">
        <v>195</v>
      </c>
      <c r="C24" s="394"/>
      <c r="D24" s="135">
        <v>-483671.27</v>
      </c>
      <c r="E24" s="135">
        <v>-473423.16600000003</v>
      </c>
      <c r="F24" s="135">
        <v>-462542.21299999999</v>
      </c>
      <c r="G24" s="135">
        <v>-478942.96399999998</v>
      </c>
      <c r="H24" s="40" t="s">
        <v>299</v>
      </c>
      <c r="I24" s="36"/>
    </row>
    <row r="25" spans="1:9" x14ac:dyDescent="0.2">
      <c r="A25" s="41">
        <v>9</v>
      </c>
      <c r="B25" s="394" t="s">
        <v>196</v>
      </c>
      <c r="C25" s="394"/>
      <c r="D25" s="149"/>
      <c r="E25" s="135"/>
      <c r="F25" s="135"/>
      <c r="G25" s="135"/>
      <c r="H25" s="40"/>
      <c r="I25" s="36"/>
    </row>
    <row r="26" spans="1:9" ht="48.75" customHeight="1" x14ac:dyDescent="0.2">
      <c r="A26" s="41">
        <v>10</v>
      </c>
      <c r="B26" s="394" t="s">
        <v>197</v>
      </c>
      <c r="C26" s="394"/>
      <c r="D26" s="135">
        <v>0</v>
      </c>
      <c r="E26" s="135">
        <v>0</v>
      </c>
      <c r="F26" s="135">
        <v>0</v>
      </c>
      <c r="G26" s="135">
        <v>0</v>
      </c>
      <c r="H26" s="40" t="s">
        <v>300</v>
      </c>
      <c r="I26" s="36"/>
    </row>
    <row r="27" spans="1:9" ht="29.25" customHeight="1" x14ac:dyDescent="0.2">
      <c r="A27" s="41">
        <v>11</v>
      </c>
      <c r="B27" s="394" t="s">
        <v>198</v>
      </c>
      <c r="C27" s="394"/>
      <c r="D27" s="149"/>
      <c r="E27" s="135"/>
      <c r="F27" s="135"/>
      <c r="G27" s="135"/>
      <c r="H27" s="40" t="s">
        <v>301</v>
      </c>
      <c r="I27" s="36"/>
    </row>
    <row r="28" spans="1:9" ht="38.25" x14ac:dyDescent="0.2">
      <c r="A28" s="41">
        <v>12</v>
      </c>
      <c r="B28" s="394" t="s">
        <v>199</v>
      </c>
      <c r="C28" s="394"/>
      <c r="D28" s="135">
        <v>-7118</v>
      </c>
      <c r="E28" s="135">
        <v>-7569.8819999999996</v>
      </c>
      <c r="F28" s="135">
        <v>-7442.0110000000004</v>
      </c>
      <c r="G28" s="135">
        <v>-7932.6580000000004</v>
      </c>
      <c r="H28" s="40" t="s">
        <v>302</v>
      </c>
      <c r="I28" s="36"/>
    </row>
    <row r="29" spans="1:9" ht="27" customHeight="1" x14ac:dyDescent="0.2">
      <c r="A29" s="41">
        <v>13</v>
      </c>
      <c r="B29" s="394" t="s">
        <v>200</v>
      </c>
      <c r="C29" s="394"/>
      <c r="D29" s="164"/>
      <c r="E29" s="164"/>
      <c r="F29" s="164"/>
      <c r="G29" s="40"/>
      <c r="H29" s="40" t="s">
        <v>201</v>
      </c>
      <c r="I29" s="36"/>
    </row>
    <row r="30" spans="1:9" ht="31.5" customHeight="1" x14ac:dyDescent="0.2">
      <c r="A30" s="41">
        <v>14</v>
      </c>
      <c r="B30" s="394" t="s">
        <v>202</v>
      </c>
      <c r="C30" s="394"/>
      <c r="D30" s="164"/>
      <c r="E30" s="164"/>
      <c r="F30" s="164"/>
      <c r="G30" s="40"/>
      <c r="H30" s="40"/>
      <c r="I30" s="36"/>
    </row>
    <row r="31" spans="1:9" ht="38.25" x14ac:dyDescent="0.2">
      <c r="A31" s="41">
        <v>15</v>
      </c>
      <c r="B31" s="394" t="s">
        <v>303</v>
      </c>
      <c r="C31" s="394"/>
      <c r="D31" s="164"/>
      <c r="E31" s="164"/>
      <c r="F31" s="164"/>
      <c r="G31" s="40"/>
      <c r="H31" s="40" t="s">
        <v>304</v>
      </c>
      <c r="I31" s="36"/>
    </row>
    <row r="32" spans="1:9" ht="36.75" customHeight="1" x14ac:dyDescent="0.2">
      <c r="A32" s="41">
        <v>16</v>
      </c>
      <c r="B32" s="394" t="s">
        <v>203</v>
      </c>
      <c r="C32" s="394"/>
      <c r="D32" s="164"/>
      <c r="E32" s="164"/>
      <c r="F32" s="164"/>
      <c r="G32" s="40"/>
      <c r="H32" s="40" t="s">
        <v>305</v>
      </c>
      <c r="I32" s="36"/>
    </row>
    <row r="33" spans="1:9" ht="57" customHeight="1" x14ac:dyDescent="0.2">
      <c r="A33" s="41">
        <v>17</v>
      </c>
      <c r="B33" s="394" t="s">
        <v>306</v>
      </c>
      <c r="C33" s="394"/>
      <c r="D33" s="164"/>
      <c r="E33" s="164"/>
      <c r="F33" s="164"/>
      <c r="G33" s="40"/>
      <c r="H33" s="40" t="s">
        <v>307</v>
      </c>
      <c r="I33" s="36"/>
    </row>
    <row r="34" spans="1:9" ht="57" customHeight="1" x14ac:dyDescent="0.2">
      <c r="A34" s="41">
        <v>18</v>
      </c>
      <c r="B34" s="399" t="s">
        <v>308</v>
      </c>
      <c r="C34" s="399"/>
      <c r="D34" s="164"/>
      <c r="E34" s="164"/>
      <c r="F34" s="164"/>
      <c r="G34" s="40"/>
      <c r="H34" s="40" t="s">
        <v>309</v>
      </c>
      <c r="I34" s="36"/>
    </row>
    <row r="35" spans="1:9" ht="62.25" customHeight="1" x14ac:dyDescent="0.2">
      <c r="A35" s="41">
        <v>19</v>
      </c>
      <c r="B35" s="399" t="s">
        <v>204</v>
      </c>
      <c r="C35" s="399"/>
      <c r="D35" s="164"/>
      <c r="E35" s="164"/>
      <c r="F35" s="164"/>
      <c r="G35" s="40"/>
      <c r="H35" s="40" t="s">
        <v>310</v>
      </c>
      <c r="I35" s="36"/>
    </row>
    <row r="36" spans="1:9" x14ac:dyDescent="0.2">
      <c r="A36" s="41">
        <v>20</v>
      </c>
      <c r="B36" s="394" t="s">
        <v>196</v>
      </c>
      <c r="C36" s="394"/>
      <c r="D36" s="164"/>
      <c r="E36" s="164"/>
      <c r="F36" s="164"/>
      <c r="G36" s="40"/>
      <c r="H36" s="40"/>
      <c r="I36" s="36"/>
    </row>
    <row r="37" spans="1:9" ht="30" customHeight="1" x14ac:dyDescent="0.2">
      <c r="A37" s="41" t="s">
        <v>87</v>
      </c>
      <c r="B37" s="394" t="s">
        <v>205</v>
      </c>
      <c r="C37" s="394"/>
      <c r="D37" s="164"/>
      <c r="E37" s="164"/>
      <c r="F37" s="164"/>
      <c r="G37" s="40"/>
      <c r="H37" s="40" t="s">
        <v>206</v>
      </c>
      <c r="I37" s="36"/>
    </row>
    <row r="38" spans="1:9" ht="38.25" x14ac:dyDescent="0.2">
      <c r="A38" s="41" t="s">
        <v>88</v>
      </c>
      <c r="B38" s="394" t="s">
        <v>207</v>
      </c>
      <c r="C38" s="394"/>
      <c r="D38" s="164"/>
      <c r="E38" s="164"/>
      <c r="F38" s="164"/>
      <c r="G38" s="40"/>
      <c r="H38" s="40" t="s">
        <v>208</v>
      </c>
      <c r="I38" s="36"/>
    </row>
    <row r="39" spans="1:9" ht="63.75" x14ac:dyDescent="0.2">
      <c r="A39" s="41" t="s">
        <v>176</v>
      </c>
      <c r="B39" s="394" t="s">
        <v>209</v>
      </c>
      <c r="C39" s="394"/>
      <c r="D39" s="164"/>
      <c r="E39" s="164"/>
      <c r="F39" s="164"/>
      <c r="G39" s="40"/>
      <c r="H39" s="40" t="s">
        <v>311</v>
      </c>
      <c r="I39" s="36"/>
    </row>
    <row r="40" spans="1:9" ht="38.25" x14ac:dyDescent="0.2">
      <c r="A40" s="41" t="s">
        <v>177</v>
      </c>
      <c r="B40" s="394" t="s">
        <v>210</v>
      </c>
      <c r="C40" s="394"/>
      <c r="D40" s="164"/>
      <c r="E40" s="164"/>
      <c r="F40" s="164"/>
      <c r="G40" s="40"/>
      <c r="H40" s="40" t="s">
        <v>211</v>
      </c>
      <c r="I40" s="36"/>
    </row>
    <row r="41" spans="1:9" ht="46.5" customHeight="1" x14ac:dyDescent="0.2">
      <c r="A41" s="41">
        <v>21</v>
      </c>
      <c r="B41" s="394" t="s">
        <v>312</v>
      </c>
      <c r="C41" s="394"/>
      <c r="D41" s="164"/>
      <c r="E41" s="164"/>
      <c r="F41" s="164"/>
      <c r="G41" s="40"/>
      <c r="H41" s="40" t="s">
        <v>313</v>
      </c>
      <c r="I41" s="36"/>
    </row>
    <row r="42" spans="1:9" x14ac:dyDescent="0.2">
      <c r="A42" s="41">
        <v>22</v>
      </c>
      <c r="B42" s="394" t="s">
        <v>212</v>
      </c>
      <c r="C42" s="394"/>
      <c r="D42" s="164"/>
      <c r="E42" s="164"/>
      <c r="F42" s="164"/>
      <c r="G42" s="40"/>
      <c r="H42" s="40" t="s">
        <v>213</v>
      </c>
      <c r="I42" s="36"/>
    </row>
    <row r="43" spans="1:9" ht="42.75" customHeight="1" x14ac:dyDescent="0.2">
      <c r="A43" s="41">
        <v>23</v>
      </c>
      <c r="B43" s="473" t="s">
        <v>214</v>
      </c>
      <c r="C43" s="473"/>
      <c r="D43" s="265"/>
      <c r="E43" s="265"/>
      <c r="F43" s="265"/>
      <c r="G43" s="40"/>
      <c r="H43" s="40" t="s">
        <v>314</v>
      </c>
      <c r="I43" s="36"/>
    </row>
    <row r="44" spans="1:9" x14ac:dyDescent="0.2">
      <c r="A44" s="41">
        <v>24</v>
      </c>
      <c r="B44" s="394" t="s">
        <v>196</v>
      </c>
      <c r="C44" s="394"/>
      <c r="D44" s="164"/>
      <c r="E44" s="164"/>
      <c r="F44" s="164"/>
      <c r="G44" s="40"/>
      <c r="H44" s="40"/>
      <c r="I44" s="36"/>
    </row>
    <row r="45" spans="1:9" ht="63.75" x14ac:dyDescent="0.2">
      <c r="A45" s="41">
        <v>25</v>
      </c>
      <c r="B45" s="394" t="s">
        <v>215</v>
      </c>
      <c r="C45" s="394"/>
      <c r="D45" s="164"/>
      <c r="E45" s="164"/>
      <c r="F45" s="164"/>
      <c r="G45" s="40"/>
      <c r="H45" s="40" t="s">
        <v>313</v>
      </c>
      <c r="I45" s="36"/>
    </row>
    <row r="46" spans="1:9" ht="25.5" x14ac:dyDescent="0.2">
      <c r="A46" s="41" t="s">
        <v>216</v>
      </c>
      <c r="B46" s="394" t="s">
        <v>218</v>
      </c>
      <c r="C46" s="394"/>
      <c r="D46" s="164"/>
      <c r="E46" s="164"/>
      <c r="F46" s="164"/>
      <c r="G46" s="40"/>
      <c r="H46" s="40" t="s">
        <v>315</v>
      </c>
      <c r="I46" s="36"/>
    </row>
    <row r="47" spans="1:9" x14ac:dyDescent="0.2">
      <c r="A47" s="41" t="s">
        <v>217</v>
      </c>
      <c r="B47" s="394" t="s">
        <v>219</v>
      </c>
      <c r="C47" s="394"/>
      <c r="D47" s="164"/>
      <c r="E47" s="164"/>
      <c r="F47" s="164"/>
      <c r="G47" s="40"/>
      <c r="H47" s="40" t="s">
        <v>220</v>
      </c>
      <c r="I47" s="36"/>
    </row>
    <row r="48" spans="1:9" ht="41.25" customHeight="1" x14ac:dyDescent="0.2">
      <c r="A48" s="41">
        <v>26</v>
      </c>
      <c r="B48" s="394" t="s">
        <v>316</v>
      </c>
      <c r="C48" s="394"/>
      <c r="D48" s="164"/>
      <c r="E48" s="164"/>
      <c r="F48" s="164"/>
      <c r="G48" s="40"/>
      <c r="H48" s="40"/>
      <c r="I48" s="36"/>
    </row>
    <row r="49" spans="1:9" ht="28.5" customHeight="1" x14ac:dyDescent="0.2">
      <c r="A49" s="41" t="s">
        <v>278</v>
      </c>
      <c r="B49" s="394" t="s">
        <v>317</v>
      </c>
      <c r="C49" s="394"/>
      <c r="D49" s="164"/>
      <c r="E49" s="164"/>
      <c r="F49" s="164"/>
      <c r="G49" s="40"/>
      <c r="H49" s="40"/>
      <c r="I49" s="36"/>
    </row>
    <row r="50" spans="1:9" x14ac:dyDescent="0.2">
      <c r="A50" s="41"/>
      <c r="B50" s="394" t="s">
        <v>318</v>
      </c>
      <c r="C50" s="394"/>
      <c r="D50" s="164"/>
      <c r="E50" s="164"/>
      <c r="F50" s="164"/>
      <c r="G50" s="40"/>
      <c r="H50" s="266" t="s">
        <v>319</v>
      </c>
      <c r="I50" s="36"/>
    </row>
    <row r="51" spans="1:9" x14ac:dyDescent="0.2">
      <c r="A51" s="41"/>
      <c r="B51" s="394" t="s">
        <v>321</v>
      </c>
      <c r="C51" s="394"/>
      <c r="D51" s="164"/>
      <c r="E51" s="164"/>
      <c r="F51" s="164"/>
      <c r="G51" s="40"/>
      <c r="H51" s="266" t="s">
        <v>319</v>
      </c>
      <c r="I51" s="36"/>
    </row>
    <row r="52" spans="1:9" x14ac:dyDescent="0.2">
      <c r="A52" s="41"/>
      <c r="B52" s="394" t="s">
        <v>322</v>
      </c>
      <c r="C52" s="394"/>
      <c r="D52" s="164"/>
      <c r="E52" s="164"/>
      <c r="F52" s="164"/>
      <c r="G52" s="40"/>
      <c r="H52" s="266" t="s">
        <v>320</v>
      </c>
      <c r="I52" s="36"/>
    </row>
    <row r="53" spans="1:9" x14ac:dyDescent="0.2">
      <c r="A53" s="41"/>
      <c r="B53" s="394" t="s">
        <v>323</v>
      </c>
      <c r="C53" s="394"/>
      <c r="D53" s="164"/>
      <c r="E53" s="164"/>
      <c r="F53" s="164"/>
      <c r="G53" s="40"/>
      <c r="H53" s="266" t="s">
        <v>320</v>
      </c>
      <c r="I53" s="36"/>
    </row>
    <row r="54" spans="1:9" ht="48" customHeight="1" x14ac:dyDescent="0.2">
      <c r="A54" s="41" t="s">
        <v>279</v>
      </c>
      <c r="B54" s="394" t="s">
        <v>324</v>
      </c>
      <c r="C54" s="394"/>
      <c r="D54" s="164"/>
      <c r="E54" s="164"/>
      <c r="F54" s="164"/>
      <c r="G54" s="40"/>
      <c r="H54" s="40" t="s">
        <v>325</v>
      </c>
      <c r="I54" s="36"/>
    </row>
    <row r="55" spans="1:9" ht="18" customHeight="1" x14ac:dyDescent="0.2">
      <c r="A55" s="41"/>
      <c r="B55" s="394" t="s">
        <v>326</v>
      </c>
      <c r="C55" s="394"/>
      <c r="D55" s="164"/>
      <c r="E55" s="164"/>
      <c r="F55" s="164"/>
      <c r="G55" s="40"/>
      <c r="H55" s="40" t="s">
        <v>325</v>
      </c>
      <c r="I55" s="36"/>
    </row>
    <row r="56" spans="1:9" ht="34.5" customHeight="1" x14ac:dyDescent="0.2">
      <c r="A56" s="41">
        <v>27</v>
      </c>
      <c r="B56" s="394" t="s">
        <v>221</v>
      </c>
      <c r="C56" s="394"/>
      <c r="D56" s="164"/>
      <c r="E56" s="164"/>
      <c r="F56" s="164"/>
      <c r="G56" s="40"/>
      <c r="H56" s="40" t="s">
        <v>222</v>
      </c>
      <c r="I56" s="36"/>
    </row>
    <row r="57" spans="1:9" ht="15" customHeight="1" x14ac:dyDescent="0.2">
      <c r="A57" s="41">
        <v>28</v>
      </c>
      <c r="B57" s="469" t="s">
        <v>223</v>
      </c>
      <c r="C57" s="469"/>
      <c r="D57" s="136">
        <f t="shared" ref="D57" si="0">D24+D26+D28</f>
        <v>-490789.27</v>
      </c>
      <c r="E57" s="136">
        <v>-480993.04800000001</v>
      </c>
      <c r="F57" s="136">
        <v>-469984.22399999999</v>
      </c>
      <c r="G57" s="136">
        <v>-486875.62199999997</v>
      </c>
      <c r="H57" s="40"/>
      <c r="I57" s="36"/>
    </row>
    <row r="58" spans="1:9" x14ac:dyDescent="0.2">
      <c r="A58" s="41">
        <v>29</v>
      </c>
      <c r="B58" s="469" t="s">
        <v>224</v>
      </c>
      <c r="C58" s="469"/>
      <c r="D58" s="136">
        <f t="shared" ref="D58" si="1">D21+D57</f>
        <v>5776618.7300000004</v>
      </c>
      <c r="E58" s="136">
        <v>5786414.9519999996</v>
      </c>
      <c r="F58" s="136">
        <v>5797423.7759999996</v>
      </c>
      <c r="G58" s="136">
        <v>5780532.6042900011</v>
      </c>
      <c r="H58" s="40"/>
      <c r="I58" s="36"/>
    </row>
    <row r="59" spans="1:9" ht="15" customHeight="1" x14ac:dyDescent="0.2">
      <c r="A59" s="460" t="s">
        <v>225</v>
      </c>
      <c r="B59" s="461"/>
      <c r="C59" s="461"/>
      <c r="D59" s="461"/>
      <c r="E59" s="461"/>
      <c r="F59" s="461"/>
      <c r="G59" s="461"/>
      <c r="H59" s="461"/>
      <c r="I59" s="462"/>
    </row>
    <row r="60" spans="1:9" x14ac:dyDescent="0.2">
      <c r="A60" s="41">
        <v>30</v>
      </c>
      <c r="B60" s="394" t="s">
        <v>179</v>
      </c>
      <c r="C60" s="394"/>
      <c r="D60" s="164"/>
      <c r="E60" s="164"/>
      <c r="F60" s="164"/>
      <c r="G60" s="40"/>
      <c r="H60" s="40" t="s">
        <v>226</v>
      </c>
      <c r="I60" s="36"/>
    </row>
    <row r="61" spans="1:9" ht="16.5" customHeight="1" x14ac:dyDescent="0.2">
      <c r="A61" s="37">
        <v>31</v>
      </c>
      <c r="B61" s="394" t="s">
        <v>227</v>
      </c>
      <c r="C61" s="394"/>
      <c r="D61" s="164"/>
      <c r="E61" s="164"/>
      <c r="F61" s="164"/>
      <c r="G61" s="40"/>
      <c r="H61" s="40"/>
      <c r="I61" s="36"/>
    </row>
    <row r="62" spans="1:9" x14ac:dyDescent="0.2">
      <c r="A62" s="41">
        <v>32</v>
      </c>
      <c r="B62" s="473" t="s">
        <v>228</v>
      </c>
      <c r="C62" s="473"/>
      <c r="D62" s="265"/>
      <c r="E62" s="265"/>
      <c r="F62" s="265"/>
      <c r="G62" s="40"/>
      <c r="H62" s="40"/>
      <c r="I62" s="36"/>
    </row>
    <row r="63" spans="1:9" ht="33.75" customHeight="1" x14ac:dyDescent="0.2">
      <c r="A63" s="41">
        <v>33</v>
      </c>
      <c r="B63" s="394" t="s">
        <v>229</v>
      </c>
      <c r="C63" s="394"/>
      <c r="D63" s="164"/>
      <c r="E63" s="164"/>
      <c r="F63" s="164"/>
      <c r="G63" s="40"/>
      <c r="H63" s="40" t="s">
        <v>230</v>
      </c>
      <c r="I63" s="36"/>
    </row>
    <row r="64" spans="1:9" x14ac:dyDescent="0.2">
      <c r="A64" s="41"/>
      <c r="B64" s="487" t="s">
        <v>294</v>
      </c>
      <c r="C64" s="487"/>
      <c r="D64" s="170"/>
      <c r="E64" s="170"/>
      <c r="F64" s="170"/>
      <c r="G64" s="40"/>
      <c r="H64" s="40" t="s">
        <v>327</v>
      </c>
      <c r="I64" s="36"/>
    </row>
    <row r="65" spans="1:9" ht="45.75" customHeight="1" x14ac:dyDescent="0.2">
      <c r="A65" s="41">
        <v>34</v>
      </c>
      <c r="B65" s="394" t="s">
        <v>231</v>
      </c>
      <c r="C65" s="394"/>
      <c r="D65" s="164"/>
      <c r="E65" s="164"/>
      <c r="F65" s="164"/>
      <c r="G65" s="40"/>
      <c r="H65" s="40" t="s">
        <v>328</v>
      </c>
      <c r="I65" s="36"/>
    </row>
    <row r="66" spans="1:9" x14ac:dyDescent="0.2">
      <c r="A66" s="41">
        <v>35</v>
      </c>
      <c r="B66" s="394" t="s">
        <v>232</v>
      </c>
      <c r="C66" s="394"/>
      <c r="D66" s="164"/>
      <c r="E66" s="164"/>
      <c r="F66" s="164"/>
      <c r="G66" s="40"/>
      <c r="H66" s="40" t="s">
        <v>230</v>
      </c>
      <c r="I66" s="36"/>
    </row>
    <row r="67" spans="1:9" ht="25.5" customHeight="1" x14ac:dyDescent="0.2">
      <c r="A67" s="41">
        <v>36</v>
      </c>
      <c r="B67" s="469" t="s">
        <v>233</v>
      </c>
      <c r="C67" s="469"/>
      <c r="D67" s="137" t="s">
        <v>553</v>
      </c>
      <c r="E67" s="137" t="s">
        <v>553</v>
      </c>
      <c r="F67" s="137" t="s">
        <v>553</v>
      </c>
      <c r="G67" s="137" t="s">
        <v>553</v>
      </c>
      <c r="H67" s="40" t="s">
        <v>329</v>
      </c>
      <c r="I67" s="36"/>
    </row>
    <row r="68" spans="1:9" ht="15" customHeight="1" x14ac:dyDescent="0.2">
      <c r="A68" s="460" t="s">
        <v>329</v>
      </c>
      <c r="B68" s="461"/>
      <c r="C68" s="461"/>
      <c r="D68" s="461"/>
      <c r="E68" s="461"/>
      <c r="F68" s="461"/>
      <c r="G68" s="461"/>
      <c r="H68" s="461"/>
      <c r="I68" s="462"/>
    </row>
    <row r="69" spans="1:9" ht="31.5" customHeight="1" x14ac:dyDescent="0.2">
      <c r="A69" s="41">
        <v>37</v>
      </c>
      <c r="B69" s="394" t="s">
        <v>234</v>
      </c>
      <c r="C69" s="394"/>
      <c r="D69" s="164"/>
      <c r="E69" s="164"/>
      <c r="F69" s="164"/>
      <c r="G69" s="40"/>
      <c r="H69" s="40" t="s">
        <v>330</v>
      </c>
      <c r="I69" s="36"/>
    </row>
    <row r="70" spans="1:9" ht="45.75" customHeight="1" x14ac:dyDescent="0.2">
      <c r="A70" s="41">
        <v>38</v>
      </c>
      <c r="B70" s="394" t="s">
        <v>331</v>
      </c>
      <c r="C70" s="394"/>
      <c r="D70" s="164"/>
      <c r="E70" s="164"/>
      <c r="F70" s="164"/>
      <c r="G70" s="40"/>
      <c r="H70" s="40" t="s">
        <v>332</v>
      </c>
      <c r="I70" s="36"/>
    </row>
    <row r="71" spans="1:9" ht="60.75" customHeight="1" x14ac:dyDescent="0.2">
      <c r="A71" s="41">
        <v>39</v>
      </c>
      <c r="B71" s="399" t="s">
        <v>333</v>
      </c>
      <c r="C71" s="399"/>
      <c r="D71" s="164"/>
      <c r="E71" s="164"/>
      <c r="F71" s="164"/>
      <c r="G71" s="40"/>
      <c r="H71" s="40"/>
      <c r="I71" s="36"/>
    </row>
    <row r="72" spans="1:9" ht="57" customHeight="1" x14ac:dyDescent="0.2">
      <c r="A72" s="41">
        <v>40</v>
      </c>
      <c r="B72" s="399" t="s">
        <v>334</v>
      </c>
      <c r="C72" s="399"/>
      <c r="D72" s="164"/>
      <c r="E72" s="164"/>
      <c r="F72" s="164"/>
      <c r="G72" s="40"/>
      <c r="H72" s="40" t="s">
        <v>335</v>
      </c>
      <c r="I72" s="36"/>
    </row>
    <row r="73" spans="1:9" ht="69.75" customHeight="1" x14ac:dyDescent="0.2">
      <c r="A73" s="41">
        <v>41</v>
      </c>
      <c r="B73" s="399" t="s">
        <v>336</v>
      </c>
      <c r="C73" s="399"/>
      <c r="D73" s="164"/>
      <c r="E73" s="164"/>
      <c r="F73" s="164"/>
      <c r="G73" s="40"/>
      <c r="H73" s="40"/>
      <c r="I73" s="36"/>
    </row>
    <row r="74" spans="1:9" ht="48.75" customHeight="1" x14ac:dyDescent="0.2">
      <c r="A74" s="41" t="s">
        <v>280</v>
      </c>
      <c r="B74" s="394" t="s">
        <v>337</v>
      </c>
      <c r="C74" s="394"/>
      <c r="D74" s="164"/>
      <c r="E74" s="164"/>
      <c r="F74" s="164"/>
      <c r="G74" s="40"/>
      <c r="H74" s="40" t="s">
        <v>338</v>
      </c>
      <c r="I74" s="36"/>
    </row>
    <row r="75" spans="1:9" ht="30" customHeight="1" x14ac:dyDescent="0.2">
      <c r="A75" s="267"/>
      <c r="B75" s="394" t="s">
        <v>339</v>
      </c>
      <c r="C75" s="394"/>
      <c r="D75" s="164"/>
      <c r="E75" s="164"/>
      <c r="F75" s="164"/>
      <c r="G75" s="40"/>
      <c r="H75" s="40"/>
      <c r="I75" s="36"/>
    </row>
    <row r="76" spans="1:9" ht="27.75" customHeight="1" x14ac:dyDescent="0.2">
      <c r="A76" s="41" t="s">
        <v>281</v>
      </c>
      <c r="B76" s="394" t="s">
        <v>340</v>
      </c>
      <c r="C76" s="394"/>
      <c r="D76" s="164"/>
      <c r="E76" s="164"/>
      <c r="F76" s="164"/>
      <c r="G76" s="40"/>
      <c r="H76" s="40" t="s">
        <v>341</v>
      </c>
      <c r="I76" s="36"/>
    </row>
    <row r="77" spans="1:9" ht="44.25" customHeight="1" x14ac:dyDescent="0.2">
      <c r="A77" s="267"/>
      <c r="B77" s="394" t="s">
        <v>342</v>
      </c>
      <c r="C77" s="394"/>
      <c r="D77" s="164"/>
      <c r="E77" s="164"/>
      <c r="F77" s="164"/>
      <c r="G77" s="40"/>
      <c r="H77" s="40"/>
      <c r="I77" s="36"/>
    </row>
    <row r="78" spans="1:9" ht="41.25" customHeight="1" x14ac:dyDescent="0.2">
      <c r="A78" s="41" t="s">
        <v>282</v>
      </c>
      <c r="B78" s="394" t="s">
        <v>343</v>
      </c>
      <c r="C78" s="394"/>
      <c r="D78" s="164"/>
      <c r="E78" s="164"/>
      <c r="F78" s="164"/>
      <c r="G78" s="40"/>
      <c r="H78" s="40" t="s">
        <v>344</v>
      </c>
      <c r="I78" s="36"/>
    </row>
    <row r="79" spans="1:9" x14ac:dyDescent="0.2">
      <c r="A79" s="41"/>
      <c r="B79" s="394" t="s">
        <v>345</v>
      </c>
      <c r="C79" s="394"/>
      <c r="D79" s="164"/>
      <c r="E79" s="164"/>
      <c r="F79" s="164"/>
      <c r="G79" s="40"/>
      <c r="H79" s="40" t="s">
        <v>319</v>
      </c>
      <c r="I79" s="36"/>
    </row>
    <row r="80" spans="1:9" x14ac:dyDescent="0.2">
      <c r="A80" s="41"/>
      <c r="B80" s="394" t="s">
        <v>346</v>
      </c>
      <c r="C80" s="394"/>
      <c r="D80" s="164"/>
      <c r="E80" s="164"/>
      <c r="F80" s="164"/>
      <c r="G80" s="40"/>
      <c r="H80" s="40" t="s">
        <v>320</v>
      </c>
      <c r="I80" s="36"/>
    </row>
    <row r="81" spans="1:9" x14ac:dyDescent="0.2">
      <c r="A81" s="41"/>
      <c r="B81" s="394" t="s">
        <v>326</v>
      </c>
      <c r="C81" s="394"/>
      <c r="D81" s="164"/>
      <c r="E81" s="164"/>
      <c r="F81" s="164"/>
      <c r="G81" s="40"/>
      <c r="H81" s="40" t="s">
        <v>325</v>
      </c>
      <c r="I81" s="36"/>
    </row>
    <row r="82" spans="1:9" x14ac:dyDescent="0.2">
      <c r="A82" s="41">
        <v>42</v>
      </c>
      <c r="B82" s="394" t="s">
        <v>235</v>
      </c>
      <c r="C82" s="394"/>
      <c r="D82" s="164"/>
      <c r="E82" s="164"/>
      <c r="F82" s="164"/>
      <c r="G82" s="40"/>
      <c r="H82" s="40" t="s">
        <v>236</v>
      </c>
      <c r="I82" s="36"/>
    </row>
    <row r="83" spans="1:9" ht="15" customHeight="1" x14ac:dyDescent="0.2">
      <c r="A83" s="41">
        <v>43</v>
      </c>
      <c r="B83" s="469" t="s">
        <v>237</v>
      </c>
      <c r="C83" s="469"/>
      <c r="D83" s="137" t="s">
        <v>553</v>
      </c>
      <c r="E83" s="137" t="s">
        <v>553</v>
      </c>
      <c r="F83" s="137" t="s">
        <v>553</v>
      </c>
      <c r="G83" s="137" t="s">
        <v>553</v>
      </c>
      <c r="H83" s="40"/>
      <c r="I83" s="36"/>
    </row>
    <row r="84" spans="1:9" x14ac:dyDescent="0.2">
      <c r="A84" s="41">
        <v>44</v>
      </c>
      <c r="B84" s="469" t="s">
        <v>238</v>
      </c>
      <c r="C84" s="469"/>
      <c r="D84" s="137" t="s">
        <v>553</v>
      </c>
      <c r="E84" s="137" t="s">
        <v>553</v>
      </c>
      <c r="F84" s="137" t="s">
        <v>553</v>
      </c>
      <c r="G84" s="137" t="s">
        <v>553</v>
      </c>
      <c r="H84" s="40"/>
      <c r="I84" s="36"/>
    </row>
    <row r="85" spans="1:9" ht="15" customHeight="1" x14ac:dyDescent="0.2">
      <c r="A85" s="41">
        <v>45</v>
      </c>
      <c r="B85" s="469" t="s">
        <v>239</v>
      </c>
      <c r="C85" s="469"/>
      <c r="D85" s="136">
        <f>D58+D84</f>
        <v>5776618.7300000004</v>
      </c>
      <c r="E85" s="136">
        <v>5786414.9519999996</v>
      </c>
      <c r="F85" s="136">
        <v>5797423.7759999996</v>
      </c>
      <c r="G85" s="136">
        <v>5780532.6042900011</v>
      </c>
      <c r="H85" s="40"/>
      <c r="I85" s="36"/>
    </row>
    <row r="86" spans="1:9" ht="15" customHeight="1" x14ac:dyDescent="0.2">
      <c r="A86" s="460" t="s">
        <v>240</v>
      </c>
      <c r="B86" s="461"/>
      <c r="C86" s="461"/>
      <c r="D86" s="461"/>
      <c r="E86" s="461"/>
      <c r="F86" s="461"/>
      <c r="G86" s="461"/>
      <c r="H86" s="461"/>
      <c r="I86" s="462"/>
    </row>
    <row r="87" spans="1:9" x14ac:dyDescent="0.2">
      <c r="A87" s="37">
        <v>46</v>
      </c>
      <c r="B87" s="394" t="s">
        <v>179</v>
      </c>
      <c r="C87" s="394"/>
      <c r="D87" s="164"/>
      <c r="E87" s="164"/>
      <c r="F87" s="164"/>
      <c r="G87" s="40"/>
      <c r="H87" s="40" t="s">
        <v>241</v>
      </c>
      <c r="I87" s="36"/>
    </row>
    <row r="88" spans="1:9" ht="32.25" customHeight="1" x14ac:dyDescent="0.2">
      <c r="A88" s="37">
        <v>47</v>
      </c>
      <c r="B88" s="394" t="s">
        <v>242</v>
      </c>
      <c r="C88" s="394"/>
      <c r="D88" s="164"/>
      <c r="E88" s="164"/>
      <c r="F88" s="164"/>
      <c r="G88" s="40"/>
      <c r="H88" s="40" t="s">
        <v>243</v>
      </c>
      <c r="I88" s="36"/>
    </row>
    <row r="89" spans="1:9" x14ac:dyDescent="0.2">
      <c r="A89" s="41"/>
      <c r="B89" s="394" t="s">
        <v>294</v>
      </c>
      <c r="C89" s="394"/>
      <c r="D89" s="164"/>
      <c r="E89" s="164"/>
      <c r="F89" s="164"/>
      <c r="G89" s="40"/>
      <c r="H89" s="24" t="s">
        <v>347</v>
      </c>
      <c r="I89" s="36"/>
    </row>
    <row r="90" spans="1:9" ht="58.5" customHeight="1" x14ac:dyDescent="0.2">
      <c r="A90" s="37">
        <v>48</v>
      </c>
      <c r="B90" s="394" t="s">
        <v>348</v>
      </c>
      <c r="C90" s="394"/>
      <c r="D90" s="164"/>
      <c r="E90" s="164"/>
      <c r="F90" s="164"/>
      <c r="G90" s="40"/>
      <c r="H90" s="40" t="s">
        <v>349</v>
      </c>
      <c r="I90" s="36"/>
    </row>
    <row r="91" spans="1:9" x14ac:dyDescent="0.2">
      <c r="A91" s="37">
        <v>49</v>
      </c>
      <c r="B91" s="394" t="s">
        <v>232</v>
      </c>
      <c r="C91" s="394"/>
      <c r="D91" s="164"/>
      <c r="E91" s="164"/>
      <c r="F91" s="164"/>
      <c r="G91" s="40"/>
      <c r="H91" s="40" t="s">
        <v>243</v>
      </c>
      <c r="I91" s="36"/>
    </row>
    <row r="92" spans="1:9" ht="25.5" x14ac:dyDescent="0.2">
      <c r="A92" s="37">
        <v>50</v>
      </c>
      <c r="B92" s="394" t="s">
        <v>244</v>
      </c>
      <c r="C92" s="394"/>
      <c r="D92" s="164"/>
      <c r="E92" s="164"/>
      <c r="F92" s="164"/>
      <c r="G92" s="40"/>
      <c r="H92" s="40" t="s">
        <v>244</v>
      </c>
      <c r="I92" s="36"/>
    </row>
    <row r="93" spans="1:9" ht="15" customHeight="1" x14ac:dyDescent="0.2">
      <c r="A93" s="37">
        <v>51</v>
      </c>
      <c r="B93" s="469" t="s">
        <v>245</v>
      </c>
      <c r="C93" s="469"/>
      <c r="D93" s="137" t="s">
        <v>553</v>
      </c>
      <c r="E93" s="137" t="s">
        <v>553</v>
      </c>
      <c r="F93" s="137" t="s">
        <v>553</v>
      </c>
      <c r="G93" s="137" t="s">
        <v>553</v>
      </c>
      <c r="H93" s="40"/>
      <c r="I93" s="36"/>
    </row>
    <row r="94" spans="1:9" ht="15" customHeight="1" x14ac:dyDescent="0.2">
      <c r="A94" s="466" t="s">
        <v>246</v>
      </c>
      <c r="B94" s="467"/>
      <c r="C94" s="467"/>
      <c r="D94" s="467"/>
      <c r="E94" s="467"/>
      <c r="F94" s="467"/>
      <c r="G94" s="467"/>
      <c r="H94" s="467"/>
      <c r="I94" s="468"/>
    </row>
    <row r="95" spans="1:9" ht="33" customHeight="1" x14ac:dyDescent="0.2">
      <c r="A95" s="37">
        <v>52</v>
      </c>
      <c r="B95" s="422" t="s">
        <v>247</v>
      </c>
      <c r="C95" s="424"/>
      <c r="D95" s="165"/>
      <c r="E95" s="165"/>
      <c r="F95" s="165"/>
      <c r="G95" s="40"/>
      <c r="H95" s="40" t="s">
        <v>350</v>
      </c>
      <c r="I95" s="36"/>
    </row>
    <row r="96" spans="1:9" ht="54.75" customHeight="1" x14ac:dyDescent="0.2">
      <c r="A96" s="37">
        <v>53</v>
      </c>
      <c r="B96" s="422" t="s">
        <v>248</v>
      </c>
      <c r="C96" s="424"/>
      <c r="D96" s="165"/>
      <c r="E96" s="165"/>
      <c r="F96" s="165"/>
      <c r="G96" s="40"/>
      <c r="H96" s="40" t="s">
        <v>351</v>
      </c>
      <c r="I96" s="36"/>
    </row>
    <row r="97" spans="1:9" ht="59.25" customHeight="1" x14ac:dyDescent="0.2">
      <c r="A97" s="37">
        <v>54</v>
      </c>
      <c r="B97" s="470" t="s">
        <v>249</v>
      </c>
      <c r="C97" s="471"/>
      <c r="D97" s="268"/>
      <c r="E97" s="268"/>
      <c r="F97" s="268"/>
      <c r="G97" s="40"/>
      <c r="H97" s="40" t="s">
        <v>352</v>
      </c>
      <c r="I97" s="36"/>
    </row>
    <row r="98" spans="1:9" ht="26.25" customHeight="1" x14ac:dyDescent="0.2">
      <c r="A98" s="41" t="s">
        <v>283</v>
      </c>
      <c r="B98" s="422" t="s">
        <v>353</v>
      </c>
      <c r="C98" s="424"/>
      <c r="D98" s="165"/>
      <c r="E98" s="165"/>
      <c r="F98" s="165"/>
      <c r="G98" s="40"/>
      <c r="H98" s="40"/>
      <c r="I98" s="36"/>
    </row>
    <row r="99" spans="1:9" ht="33" customHeight="1" x14ac:dyDescent="0.2">
      <c r="A99" s="41" t="s">
        <v>284</v>
      </c>
      <c r="B99" s="422" t="s">
        <v>354</v>
      </c>
      <c r="C99" s="424"/>
      <c r="D99" s="165"/>
      <c r="E99" s="165"/>
      <c r="F99" s="165"/>
      <c r="G99" s="40"/>
      <c r="H99" s="40"/>
      <c r="I99" s="36"/>
    </row>
    <row r="100" spans="1:9" ht="55.5" customHeight="1" x14ac:dyDescent="0.2">
      <c r="A100" s="37">
        <v>55</v>
      </c>
      <c r="B100" s="422" t="s">
        <v>355</v>
      </c>
      <c r="C100" s="424"/>
      <c r="D100" s="165"/>
      <c r="E100" s="165"/>
      <c r="F100" s="165"/>
      <c r="G100" s="40"/>
      <c r="H100" s="40" t="s">
        <v>356</v>
      </c>
      <c r="I100" s="36"/>
    </row>
    <row r="101" spans="1:9" ht="68.25" customHeight="1" x14ac:dyDescent="0.2">
      <c r="A101" s="37">
        <v>56</v>
      </c>
      <c r="B101" s="488" t="s">
        <v>357</v>
      </c>
      <c r="C101" s="489"/>
      <c r="D101" s="165"/>
      <c r="E101" s="165"/>
      <c r="F101" s="165"/>
      <c r="G101" s="40"/>
      <c r="H101" s="40"/>
      <c r="I101" s="36"/>
    </row>
    <row r="102" spans="1:9" ht="102" x14ac:dyDescent="0.2">
      <c r="A102" s="41" t="s">
        <v>285</v>
      </c>
      <c r="B102" s="422" t="s">
        <v>358</v>
      </c>
      <c r="C102" s="424"/>
      <c r="D102" s="165"/>
      <c r="E102" s="165"/>
      <c r="F102" s="165"/>
      <c r="G102" s="40"/>
      <c r="H102" s="40" t="s">
        <v>338</v>
      </c>
      <c r="I102" s="36"/>
    </row>
    <row r="103" spans="1:9" ht="30" customHeight="1" x14ac:dyDescent="0.2">
      <c r="A103" s="41"/>
      <c r="B103" s="422" t="s">
        <v>339</v>
      </c>
      <c r="C103" s="424"/>
      <c r="D103" s="165"/>
      <c r="E103" s="165"/>
      <c r="F103" s="165"/>
      <c r="G103" s="40"/>
      <c r="H103" s="40"/>
      <c r="I103" s="36"/>
    </row>
    <row r="104" spans="1:9" ht="44.25" customHeight="1" x14ac:dyDescent="0.2">
      <c r="A104" s="41" t="s">
        <v>286</v>
      </c>
      <c r="B104" s="422" t="s">
        <v>359</v>
      </c>
      <c r="C104" s="424"/>
      <c r="D104" s="165"/>
      <c r="E104" s="165"/>
      <c r="F104" s="165"/>
      <c r="G104" s="40"/>
      <c r="H104" s="40" t="s">
        <v>360</v>
      </c>
      <c r="I104" s="36"/>
    </row>
    <row r="105" spans="1:9" ht="54.75" customHeight="1" x14ac:dyDescent="0.2">
      <c r="A105" s="41"/>
      <c r="B105" s="422" t="s">
        <v>361</v>
      </c>
      <c r="C105" s="424"/>
      <c r="D105" s="165"/>
      <c r="E105" s="165"/>
      <c r="F105" s="165"/>
      <c r="G105" s="40"/>
      <c r="H105" s="40"/>
      <c r="I105" s="36"/>
    </row>
    <row r="106" spans="1:9" ht="42.75" customHeight="1" x14ac:dyDescent="0.2">
      <c r="A106" s="41" t="s">
        <v>287</v>
      </c>
      <c r="B106" s="472" t="s">
        <v>362</v>
      </c>
      <c r="C106" s="453"/>
      <c r="D106" s="168"/>
      <c r="E106" s="168"/>
      <c r="F106" s="168"/>
      <c r="G106" s="26"/>
      <c r="H106" s="26" t="s">
        <v>344</v>
      </c>
      <c r="I106" s="42"/>
    </row>
    <row r="107" spans="1:9" x14ac:dyDescent="0.2">
      <c r="A107" s="27"/>
      <c r="B107" s="472" t="s">
        <v>345</v>
      </c>
      <c r="C107" s="453"/>
      <c r="D107" s="168"/>
      <c r="E107" s="168"/>
      <c r="F107" s="168"/>
      <c r="G107" s="26"/>
      <c r="H107" s="269" t="s">
        <v>319</v>
      </c>
      <c r="I107" s="42"/>
    </row>
    <row r="108" spans="1:9" x14ac:dyDescent="0.2">
      <c r="A108" s="27"/>
      <c r="B108" s="472" t="s">
        <v>346</v>
      </c>
      <c r="C108" s="453"/>
      <c r="D108" s="168"/>
      <c r="E108" s="168"/>
      <c r="F108" s="168"/>
      <c r="G108" s="26"/>
      <c r="H108" s="26" t="s">
        <v>320</v>
      </c>
      <c r="I108" s="42"/>
    </row>
    <row r="109" spans="1:9" x14ac:dyDescent="0.2">
      <c r="A109" s="27"/>
      <c r="B109" s="472" t="s">
        <v>326</v>
      </c>
      <c r="C109" s="453"/>
      <c r="D109" s="168"/>
      <c r="E109" s="168"/>
      <c r="F109" s="168"/>
      <c r="G109" s="26"/>
      <c r="H109" s="26" t="s">
        <v>325</v>
      </c>
      <c r="I109" s="42"/>
    </row>
    <row r="110" spans="1:9" ht="15" customHeight="1" x14ac:dyDescent="0.2">
      <c r="A110" s="162">
        <v>57</v>
      </c>
      <c r="B110" s="490" t="s">
        <v>250</v>
      </c>
      <c r="C110" s="491"/>
      <c r="D110" s="138">
        <v>0</v>
      </c>
      <c r="E110" s="139">
        <v>0</v>
      </c>
      <c r="F110" s="139">
        <v>0</v>
      </c>
      <c r="G110" s="139">
        <v>0</v>
      </c>
      <c r="H110" s="26"/>
      <c r="I110" s="42"/>
    </row>
    <row r="111" spans="1:9" x14ac:dyDescent="0.2">
      <c r="A111" s="162">
        <v>58</v>
      </c>
      <c r="B111" s="490" t="s">
        <v>251</v>
      </c>
      <c r="C111" s="491"/>
      <c r="D111" s="138">
        <v>0</v>
      </c>
      <c r="E111" s="139">
        <v>0</v>
      </c>
      <c r="F111" s="139">
        <v>0</v>
      </c>
      <c r="G111" s="139">
        <v>0</v>
      </c>
      <c r="H111" s="26"/>
      <c r="I111" s="42"/>
    </row>
    <row r="112" spans="1:9" ht="15" customHeight="1" x14ac:dyDescent="0.2">
      <c r="A112" s="162">
        <v>59</v>
      </c>
      <c r="B112" s="490" t="s">
        <v>252</v>
      </c>
      <c r="C112" s="491"/>
      <c r="D112" s="138">
        <f>D111+D58</f>
        <v>5776618.7300000004</v>
      </c>
      <c r="E112" s="138">
        <v>5786414.9519999996</v>
      </c>
      <c r="F112" s="138">
        <v>5797423.7759999996</v>
      </c>
      <c r="G112" s="138">
        <v>5780532.6042900011</v>
      </c>
      <c r="H112" s="26"/>
      <c r="I112" s="42"/>
    </row>
    <row r="113" spans="1:9" ht="68.25" customHeight="1" x14ac:dyDescent="0.2">
      <c r="A113" s="27" t="s">
        <v>288</v>
      </c>
      <c r="B113" s="472" t="s">
        <v>363</v>
      </c>
      <c r="C113" s="453"/>
      <c r="D113" s="168"/>
      <c r="E113" s="168"/>
      <c r="F113" s="168"/>
      <c r="G113" s="26"/>
      <c r="H113" s="26"/>
      <c r="I113" s="42"/>
    </row>
    <row r="114" spans="1:9" ht="71.25" customHeight="1" x14ac:dyDescent="0.2">
      <c r="A114" s="27"/>
      <c r="B114" s="472" t="s">
        <v>364</v>
      </c>
      <c r="C114" s="453"/>
      <c r="D114" s="168"/>
      <c r="E114" s="168"/>
      <c r="F114" s="168"/>
      <c r="G114" s="26"/>
      <c r="H114" s="26" t="s">
        <v>365</v>
      </c>
      <c r="I114" s="42"/>
    </row>
    <row r="115" spans="1:9" ht="67.5" customHeight="1" x14ac:dyDescent="0.2">
      <c r="A115" s="27"/>
      <c r="B115" s="472" t="s">
        <v>366</v>
      </c>
      <c r="C115" s="453"/>
      <c r="D115" s="168"/>
      <c r="E115" s="168"/>
      <c r="F115" s="168"/>
      <c r="G115" s="26"/>
      <c r="H115" s="26" t="s">
        <v>367</v>
      </c>
      <c r="I115" s="42"/>
    </row>
    <row r="116" spans="1:9" ht="97.5" customHeight="1" x14ac:dyDescent="0.2">
      <c r="A116" s="27"/>
      <c r="B116" s="472" t="s">
        <v>368</v>
      </c>
      <c r="C116" s="453"/>
      <c r="D116" s="168"/>
      <c r="E116" s="168"/>
      <c r="F116" s="168"/>
      <c r="G116" s="26"/>
      <c r="H116" s="26" t="s">
        <v>369</v>
      </c>
      <c r="I116" s="42"/>
    </row>
    <row r="117" spans="1:9" ht="15" customHeight="1" x14ac:dyDescent="0.2">
      <c r="A117" s="162">
        <v>60</v>
      </c>
      <c r="B117" s="490" t="s">
        <v>253</v>
      </c>
      <c r="C117" s="491"/>
      <c r="D117" s="138">
        <v>29896291</v>
      </c>
      <c r="E117" s="138">
        <v>29336855.344999999</v>
      </c>
      <c r="F117" s="138">
        <v>29149103.956</v>
      </c>
      <c r="G117" s="138">
        <v>29026836.721000001</v>
      </c>
      <c r="H117" s="26"/>
      <c r="I117" s="42"/>
    </row>
    <row r="118" spans="1:9" ht="15" customHeight="1" x14ac:dyDescent="0.2">
      <c r="A118" s="457">
        <v>44</v>
      </c>
      <c r="B118" s="458"/>
      <c r="C118" s="458"/>
      <c r="D118" s="458"/>
      <c r="E118" s="458"/>
      <c r="F118" s="458"/>
      <c r="G118" s="458"/>
      <c r="H118" s="458"/>
      <c r="I118" s="459"/>
    </row>
    <row r="119" spans="1:9" ht="28.5" customHeight="1" x14ac:dyDescent="0.2">
      <c r="A119" s="162">
        <v>61</v>
      </c>
      <c r="B119" s="490" t="s">
        <v>370</v>
      </c>
      <c r="C119" s="491"/>
      <c r="D119" s="140">
        <v>19.32</v>
      </c>
      <c r="E119" s="140">
        <v>19.72</v>
      </c>
      <c r="F119" s="140">
        <v>19.89</v>
      </c>
      <c r="G119" s="140">
        <v>20</v>
      </c>
      <c r="H119" s="26" t="s">
        <v>371</v>
      </c>
      <c r="I119" s="42"/>
    </row>
    <row r="120" spans="1:9" ht="15" customHeight="1" x14ac:dyDescent="0.2">
      <c r="A120" s="162">
        <v>62</v>
      </c>
      <c r="B120" s="490" t="s">
        <v>372</v>
      </c>
      <c r="C120" s="491"/>
      <c r="D120" s="140">
        <v>19.32</v>
      </c>
      <c r="E120" s="140">
        <v>19.72</v>
      </c>
      <c r="F120" s="140">
        <v>19.89</v>
      </c>
      <c r="G120" s="140">
        <v>20</v>
      </c>
      <c r="H120" s="26" t="s">
        <v>373</v>
      </c>
      <c r="I120" s="42"/>
    </row>
    <row r="121" spans="1:9" ht="15" customHeight="1" x14ac:dyDescent="0.2">
      <c r="A121" s="162">
        <v>63</v>
      </c>
      <c r="B121" s="490" t="s">
        <v>374</v>
      </c>
      <c r="C121" s="491"/>
      <c r="D121" s="140">
        <v>19.32</v>
      </c>
      <c r="E121" s="140">
        <v>19.72</v>
      </c>
      <c r="F121" s="140">
        <v>19.89</v>
      </c>
      <c r="G121" s="140">
        <v>20</v>
      </c>
      <c r="H121" s="26" t="s">
        <v>254</v>
      </c>
      <c r="I121" s="42"/>
    </row>
    <row r="122" spans="1:9" ht="80.25" customHeight="1" x14ac:dyDescent="0.2">
      <c r="A122" s="162">
        <v>64</v>
      </c>
      <c r="B122" s="490" t="s">
        <v>255</v>
      </c>
      <c r="C122" s="491"/>
      <c r="D122" s="169"/>
      <c r="E122" s="169"/>
      <c r="F122" s="169"/>
      <c r="G122" s="169"/>
      <c r="H122" s="26" t="s">
        <v>375</v>
      </c>
      <c r="I122" s="42"/>
    </row>
    <row r="123" spans="1:9" ht="15" customHeight="1" x14ac:dyDescent="0.2">
      <c r="A123" s="162">
        <v>65</v>
      </c>
      <c r="B123" s="490" t="s">
        <v>256</v>
      </c>
      <c r="C123" s="491"/>
      <c r="D123" s="169"/>
      <c r="E123" s="169"/>
      <c r="F123" s="169"/>
      <c r="G123" s="169"/>
      <c r="H123" s="26"/>
      <c r="I123" s="42"/>
    </row>
    <row r="124" spans="1:9" ht="15" customHeight="1" x14ac:dyDescent="0.2">
      <c r="A124" s="162">
        <v>66</v>
      </c>
      <c r="B124" s="490" t="s">
        <v>257</v>
      </c>
      <c r="C124" s="491"/>
      <c r="D124" s="169"/>
      <c r="E124" s="169"/>
      <c r="F124" s="169"/>
      <c r="G124" s="169"/>
      <c r="H124" s="26"/>
      <c r="I124" s="42"/>
    </row>
    <row r="125" spans="1:9" ht="15" customHeight="1" x14ac:dyDescent="0.2">
      <c r="A125" s="162">
        <v>67</v>
      </c>
      <c r="B125" s="490" t="s">
        <v>258</v>
      </c>
      <c r="C125" s="491"/>
      <c r="D125" s="169"/>
      <c r="E125" s="169"/>
      <c r="F125" s="169"/>
      <c r="G125" s="169"/>
      <c r="H125" s="26"/>
      <c r="I125" s="42"/>
    </row>
    <row r="126" spans="1:9" ht="25.5" customHeight="1" x14ac:dyDescent="0.2">
      <c r="A126" s="27" t="s">
        <v>178</v>
      </c>
      <c r="B126" s="490" t="s">
        <v>259</v>
      </c>
      <c r="C126" s="491"/>
      <c r="D126" s="169"/>
      <c r="E126" s="169"/>
      <c r="F126" s="169"/>
      <c r="G126" s="169"/>
      <c r="H126" s="26" t="s">
        <v>376</v>
      </c>
      <c r="I126" s="42"/>
    </row>
    <row r="127" spans="1:9" ht="25.5" customHeight="1" x14ac:dyDescent="0.2">
      <c r="A127" s="162">
        <v>68</v>
      </c>
      <c r="B127" s="490" t="s">
        <v>260</v>
      </c>
      <c r="C127" s="491"/>
      <c r="D127" s="169"/>
      <c r="E127" s="169"/>
      <c r="F127" s="169"/>
      <c r="G127" s="169"/>
      <c r="H127" s="26" t="s">
        <v>261</v>
      </c>
      <c r="I127" s="42"/>
    </row>
    <row r="128" spans="1:9" x14ac:dyDescent="0.2">
      <c r="A128" s="162">
        <v>69</v>
      </c>
      <c r="B128" s="494" t="s">
        <v>262</v>
      </c>
      <c r="C128" s="495"/>
      <c r="D128" s="167"/>
      <c r="E128" s="167"/>
      <c r="F128" s="167"/>
      <c r="G128" s="26"/>
      <c r="H128" s="26"/>
      <c r="I128" s="42"/>
    </row>
    <row r="129" spans="1:9" x14ac:dyDescent="0.2">
      <c r="A129" s="162">
        <v>70</v>
      </c>
      <c r="B129" s="494" t="s">
        <v>262</v>
      </c>
      <c r="C129" s="495"/>
      <c r="D129" s="167"/>
      <c r="E129" s="167"/>
      <c r="F129" s="167"/>
      <c r="G129" s="26"/>
      <c r="H129" s="26"/>
      <c r="I129" s="42"/>
    </row>
    <row r="130" spans="1:9" x14ac:dyDescent="0.2">
      <c r="A130" s="162">
        <v>71</v>
      </c>
      <c r="B130" s="494" t="s">
        <v>262</v>
      </c>
      <c r="C130" s="495"/>
      <c r="D130" s="167"/>
      <c r="E130" s="167"/>
      <c r="F130" s="167"/>
      <c r="G130" s="26"/>
      <c r="H130" s="26"/>
      <c r="I130" s="42"/>
    </row>
    <row r="131" spans="1:9" ht="15" customHeight="1" x14ac:dyDescent="0.2">
      <c r="A131" s="457" t="s">
        <v>554</v>
      </c>
      <c r="B131" s="458"/>
      <c r="C131" s="458"/>
      <c r="D131" s="458"/>
      <c r="E131" s="458"/>
      <c r="F131" s="458"/>
      <c r="G131" s="458"/>
      <c r="H131" s="458"/>
      <c r="I131" s="459"/>
    </row>
    <row r="132" spans="1:9" ht="102" x14ac:dyDescent="0.2">
      <c r="A132" s="162">
        <v>72</v>
      </c>
      <c r="B132" s="472" t="s">
        <v>377</v>
      </c>
      <c r="C132" s="453"/>
      <c r="D132" s="141">
        <v>0</v>
      </c>
      <c r="E132" s="141">
        <v>0</v>
      </c>
      <c r="F132" s="141">
        <v>0</v>
      </c>
      <c r="G132" s="141">
        <v>0</v>
      </c>
      <c r="H132" s="26" t="s">
        <v>378</v>
      </c>
      <c r="I132" s="42"/>
    </row>
    <row r="133" spans="1:9" ht="54.75" customHeight="1" x14ac:dyDescent="0.2">
      <c r="A133" s="162">
        <v>73</v>
      </c>
      <c r="B133" s="472" t="s">
        <v>263</v>
      </c>
      <c r="C133" s="453"/>
      <c r="D133" s="141">
        <v>0</v>
      </c>
      <c r="E133" s="141">
        <v>0</v>
      </c>
      <c r="F133" s="141">
        <v>0</v>
      </c>
      <c r="G133" s="141">
        <v>0</v>
      </c>
      <c r="H133" s="26" t="s">
        <v>379</v>
      </c>
      <c r="I133" s="42"/>
    </row>
    <row r="134" spans="1:9" x14ac:dyDescent="0.2">
      <c r="A134" s="162">
        <v>74</v>
      </c>
      <c r="B134" s="472" t="s">
        <v>196</v>
      </c>
      <c r="C134" s="453"/>
      <c r="D134" s="141">
        <v>0</v>
      </c>
      <c r="E134" s="141">
        <v>0</v>
      </c>
      <c r="F134" s="141">
        <v>0</v>
      </c>
      <c r="G134" s="141">
        <v>0</v>
      </c>
      <c r="H134" s="26"/>
      <c r="I134" s="42"/>
    </row>
    <row r="135" spans="1:9" ht="43.5" customHeight="1" x14ac:dyDescent="0.2">
      <c r="A135" s="162">
        <v>75</v>
      </c>
      <c r="B135" s="472" t="s">
        <v>380</v>
      </c>
      <c r="C135" s="453"/>
      <c r="D135" s="141">
        <v>0</v>
      </c>
      <c r="E135" s="141">
        <v>0</v>
      </c>
      <c r="F135" s="141">
        <v>0</v>
      </c>
      <c r="G135" s="141">
        <v>0</v>
      </c>
      <c r="H135" s="26" t="s">
        <v>381</v>
      </c>
      <c r="I135" s="42"/>
    </row>
    <row r="136" spans="1:9" ht="15" customHeight="1" x14ac:dyDescent="0.2">
      <c r="A136" s="457" t="s">
        <v>264</v>
      </c>
      <c r="B136" s="458"/>
      <c r="C136" s="458"/>
      <c r="D136" s="458"/>
      <c r="E136" s="458"/>
      <c r="F136" s="458"/>
      <c r="G136" s="458"/>
      <c r="H136" s="458"/>
      <c r="I136" s="459"/>
    </row>
    <row r="137" spans="1:9" ht="35.25" customHeight="1" x14ac:dyDescent="0.2">
      <c r="A137" s="162">
        <v>76</v>
      </c>
      <c r="B137" s="472" t="s">
        <v>265</v>
      </c>
      <c r="C137" s="453"/>
      <c r="D137" s="141">
        <v>0</v>
      </c>
      <c r="E137" s="141">
        <v>0</v>
      </c>
      <c r="F137" s="141">
        <v>0</v>
      </c>
      <c r="G137" s="141">
        <v>0</v>
      </c>
      <c r="H137" s="26" t="s">
        <v>266</v>
      </c>
      <c r="I137" s="42"/>
    </row>
    <row r="138" spans="1:9" ht="27.75" customHeight="1" x14ac:dyDescent="0.2">
      <c r="A138" s="162">
        <v>77</v>
      </c>
      <c r="B138" s="472" t="s">
        <v>267</v>
      </c>
      <c r="C138" s="453"/>
      <c r="D138" s="141">
        <v>0</v>
      </c>
      <c r="E138" s="141">
        <v>0</v>
      </c>
      <c r="F138" s="141">
        <v>0</v>
      </c>
      <c r="G138" s="141">
        <v>0</v>
      </c>
      <c r="H138" s="26" t="s">
        <v>266</v>
      </c>
      <c r="I138" s="42"/>
    </row>
    <row r="139" spans="1:9" ht="40.5" customHeight="1" x14ac:dyDescent="0.2">
      <c r="A139" s="162">
        <v>78</v>
      </c>
      <c r="B139" s="472" t="s">
        <v>268</v>
      </c>
      <c r="C139" s="453"/>
      <c r="D139" s="141">
        <v>0</v>
      </c>
      <c r="E139" s="141">
        <v>0</v>
      </c>
      <c r="F139" s="141">
        <v>0</v>
      </c>
      <c r="G139" s="141">
        <v>0</v>
      </c>
      <c r="H139" s="26" t="s">
        <v>266</v>
      </c>
      <c r="I139" s="42"/>
    </row>
    <row r="140" spans="1:9" ht="28.5" customHeight="1" x14ac:dyDescent="0.2">
      <c r="A140" s="162">
        <v>79</v>
      </c>
      <c r="B140" s="472" t="s">
        <v>269</v>
      </c>
      <c r="C140" s="453"/>
      <c r="D140" s="141">
        <v>0</v>
      </c>
      <c r="E140" s="141">
        <v>0</v>
      </c>
      <c r="F140" s="141">
        <v>0</v>
      </c>
      <c r="G140" s="141">
        <v>0</v>
      </c>
      <c r="H140" s="26" t="s">
        <v>266</v>
      </c>
      <c r="I140" s="42"/>
    </row>
    <row r="141" spans="1:9" ht="15" customHeight="1" x14ac:dyDescent="0.2">
      <c r="A141" s="457" t="s">
        <v>270</v>
      </c>
      <c r="B141" s="458"/>
      <c r="C141" s="458"/>
      <c r="D141" s="458"/>
      <c r="E141" s="458"/>
      <c r="F141" s="458"/>
      <c r="G141" s="458"/>
      <c r="H141" s="458"/>
      <c r="I141" s="459"/>
    </row>
    <row r="142" spans="1:9" ht="33" customHeight="1" x14ac:dyDescent="0.2">
      <c r="A142" s="162">
        <v>81</v>
      </c>
      <c r="B142" s="472" t="s">
        <v>272</v>
      </c>
      <c r="C142" s="453"/>
      <c r="D142" s="168"/>
      <c r="E142" s="168"/>
      <c r="F142" s="168"/>
      <c r="G142" s="26"/>
      <c r="H142" s="26" t="s">
        <v>271</v>
      </c>
      <c r="I142" s="42"/>
    </row>
    <row r="143" spans="1:9" ht="30" customHeight="1" x14ac:dyDescent="0.2">
      <c r="A143" s="162">
        <v>82</v>
      </c>
      <c r="B143" s="472" t="s">
        <v>273</v>
      </c>
      <c r="C143" s="453"/>
      <c r="D143" s="168"/>
      <c r="E143" s="168"/>
      <c r="F143" s="168"/>
      <c r="G143" s="26"/>
      <c r="H143" s="26" t="s">
        <v>274</v>
      </c>
      <c r="I143" s="42"/>
    </row>
    <row r="144" spans="1:9" ht="30" customHeight="1" x14ac:dyDescent="0.2">
      <c r="A144" s="162">
        <v>83</v>
      </c>
      <c r="B144" s="472" t="s">
        <v>275</v>
      </c>
      <c r="C144" s="453"/>
      <c r="D144" s="168"/>
      <c r="E144" s="168"/>
      <c r="F144" s="168"/>
      <c r="G144" s="26"/>
      <c r="H144" s="26" t="s">
        <v>274</v>
      </c>
      <c r="I144" s="42"/>
    </row>
    <row r="145" spans="1:9" ht="30" customHeight="1" x14ac:dyDescent="0.2">
      <c r="A145" s="162">
        <v>84</v>
      </c>
      <c r="B145" s="472" t="s">
        <v>382</v>
      </c>
      <c r="C145" s="453"/>
      <c r="D145" s="168"/>
      <c r="E145" s="168"/>
      <c r="F145" s="168"/>
      <c r="G145" s="26"/>
      <c r="H145" s="26" t="s">
        <v>276</v>
      </c>
      <c r="I145" s="42"/>
    </row>
    <row r="146" spans="1:9" ht="29.25" customHeight="1" thickBot="1" x14ac:dyDescent="0.25">
      <c r="A146" s="163">
        <v>85</v>
      </c>
      <c r="B146" s="492" t="s">
        <v>277</v>
      </c>
      <c r="C146" s="493"/>
      <c r="D146" s="270"/>
      <c r="E146" s="270"/>
      <c r="F146" s="270"/>
      <c r="G146" s="29"/>
      <c r="H146" s="29" t="s">
        <v>276</v>
      </c>
      <c r="I146" s="43"/>
    </row>
    <row r="147" spans="1:9" ht="15" thickBot="1" x14ac:dyDescent="0.25">
      <c r="A147" s="455"/>
      <c r="B147" s="455"/>
      <c r="C147" s="455"/>
      <c r="D147" s="455"/>
      <c r="E147" s="455"/>
      <c r="F147" s="455"/>
      <c r="G147" s="455"/>
      <c r="H147" s="455"/>
      <c r="I147" s="455"/>
    </row>
    <row r="148" spans="1:9" ht="20.100000000000001" customHeight="1" x14ac:dyDescent="0.2">
      <c r="A148" s="463" t="s">
        <v>383</v>
      </c>
      <c r="B148" s="464"/>
      <c r="C148" s="464"/>
      <c r="D148" s="464"/>
      <c r="E148" s="464"/>
      <c r="F148" s="464"/>
      <c r="G148" s="464"/>
      <c r="H148" s="464"/>
      <c r="I148" s="465"/>
    </row>
    <row r="149" spans="1:9" ht="45" customHeight="1" x14ac:dyDescent="0.2">
      <c r="A149" s="365" t="s">
        <v>384</v>
      </c>
      <c r="B149" s="453"/>
      <c r="C149" s="366"/>
      <c r="D149" s="366"/>
      <c r="E149" s="366"/>
      <c r="F149" s="366"/>
      <c r="G149" s="366"/>
      <c r="H149" s="366"/>
      <c r="I149" s="367"/>
    </row>
    <row r="150" spans="1:9" ht="60" customHeight="1" x14ac:dyDescent="0.2">
      <c r="A150" s="365" t="s">
        <v>385</v>
      </c>
      <c r="B150" s="453"/>
      <c r="C150" s="366"/>
      <c r="D150" s="366"/>
      <c r="E150" s="366"/>
      <c r="F150" s="366"/>
      <c r="G150" s="366"/>
      <c r="H150" s="366"/>
      <c r="I150" s="367"/>
    </row>
    <row r="151" spans="1:9" ht="30" customHeight="1" x14ac:dyDescent="0.2">
      <c r="A151" s="365" t="s">
        <v>393</v>
      </c>
      <c r="B151" s="453"/>
      <c r="C151" s="366"/>
      <c r="D151" s="366"/>
      <c r="E151" s="366"/>
      <c r="F151" s="366"/>
      <c r="G151" s="366"/>
      <c r="H151" s="366"/>
      <c r="I151" s="367"/>
    </row>
    <row r="152" spans="1:9" ht="45" customHeight="1" x14ac:dyDescent="0.2">
      <c r="A152" s="365" t="s">
        <v>386</v>
      </c>
      <c r="B152" s="453"/>
      <c r="C152" s="366"/>
      <c r="D152" s="366"/>
      <c r="E152" s="366"/>
      <c r="F152" s="366"/>
      <c r="G152" s="366"/>
      <c r="H152" s="366"/>
      <c r="I152" s="367"/>
    </row>
    <row r="153" spans="1:9" ht="45" customHeight="1" x14ac:dyDescent="0.2">
      <c r="A153" s="365" t="s">
        <v>387</v>
      </c>
      <c r="B153" s="453"/>
      <c r="C153" s="366"/>
      <c r="D153" s="366"/>
      <c r="E153" s="366"/>
      <c r="F153" s="366"/>
      <c r="G153" s="366"/>
      <c r="H153" s="366"/>
      <c r="I153" s="367"/>
    </row>
    <row r="154" spans="1:9" ht="45" customHeight="1" x14ac:dyDescent="0.2">
      <c r="A154" s="365" t="s">
        <v>388</v>
      </c>
      <c r="B154" s="453"/>
      <c r="C154" s="366"/>
      <c r="D154" s="366"/>
      <c r="E154" s="366"/>
      <c r="F154" s="366"/>
      <c r="G154" s="366"/>
      <c r="H154" s="366"/>
      <c r="I154" s="367"/>
    </row>
    <row r="155" spans="1:9" ht="45" customHeight="1" x14ac:dyDescent="0.2">
      <c r="A155" s="365" t="s">
        <v>389</v>
      </c>
      <c r="B155" s="453"/>
      <c r="C155" s="366"/>
      <c r="D155" s="366"/>
      <c r="E155" s="366"/>
      <c r="F155" s="366"/>
      <c r="G155" s="366"/>
      <c r="H155" s="366"/>
      <c r="I155" s="367"/>
    </row>
    <row r="156" spans="1:9" ht="45" customHeight="1" x14ac:dyDescent="0.2">
      <c r="A156" s="365" t="s">
        <v>390</v>
      </c>
      <c r="B156" s="453"/>
      <c r="C156" s="366"/>
      <c r="D156" s="366"/>
      <c r="E156" s="366"/>
      <c r="F156" s="366"/>
      <c r="G156" s="366"/>
      <c r="H156" s="366"/>
      <c r="I156" s="367"/>
    </row>
    <row r="157" spans="1:9" ht="30" customHeight="1" x14ac:dyDescent="0.2">
      <c r="A157" s="365" t="s">
        <v>391</v>
      </c>
      <c r="B157" s="453"/>
      <c r="C157" s="366"/>
      <c r="D157" s="366"/>
      <c r="E157" s="366"/>
      <c r="F157" s="366"/>
      <c r="G157" s="366"/>
      <c r="H157" s="366"/>
      <c r="I157" s="367"/>
    </row>
    <row r="158" spans="1:9" ht="30" customHeight="1" thickBot="1" x14ac:dyDescent="0.25">
      <c r="A158" s="368" t="s">
        <v>392</v>
      </c>
      <c r="B158" s="454"/>
      <c r="C158" s="369"/>
      <c r="D158" s="369"/>
      <c r="E158" s="369"/>
      <c r="F158" s="369"/>
      <c r="G158" s="369"/>
      <c r="H158" s="369"/>
      <c r="I158" s="370"/>
    </row>
    <row r="159" spans="1:9" x14ac:dyDescent="0.2">
      <c r="A159" s="455"/>
      <c r="B159" s="455"/>
      <c r="C159" s="455"/>
      <c r="D159" s="455"/>
      <c r="E159" s="455"/>
      <c r="F159" s="455"/>
      <c r="G159" s="455"/>
      <c r="H159" s="455"/>
      <c r="I159" s="455"/>
    </row>
  </sheetData>
  <sheetProtection algorithmName="SHA-512" hashValue="luJ76eS+VK6su2b13BQlakpdYjsLIexF9zrW64gFjR/xiHo4IXdSI4v/ROdlHNivzOAxAmJogyb+qDa6bSvAzw==" saltValue="xXT519NtW3qp8TaVlsvoDQ==" spinCount="100000" sheet="1" objects="1" scenarios="1"/>
  <mergeCells count="161">
    <mergeCell ref="B129:C129"/>
    <mergeCell ref="B130:C130"/>
    <mergeCell ref="B132:C132"/>
    <mergeCell ref="B133:C133"/>
    <mergeCell ref="B134:C134"/>
    <mergeCell ref="B124:C124"/>
    <mergeCell ref="B125:C125"/>
    <mergeCell ref="B126:C126"/>
    <mergeCell ref="B127:C127"/>
    <mergeCell ref="B128:C128"/>
    <mergeCell ref="B142:C142"/>
    <mergeCell ref="B143:C143"/>
    <mergeCell ref="B144:C144"/>
    <mergeCell ref="B145:C145"/>
    <mergeCell ref="B146:C146"/>
    <mergeCell ref="B135:C135"/>
    <mergeCell ref="B137:C137"/>
    <mergeCell ref="B138:C138"/>
    <mergeCell ref="B139:C139"/>
    <mergeCell ref="B140:C140"/>
    <mergeCell ref="B98:C98"/>
    <mergeCell ref="B99:C99"/>
    <mergeCell ref="B100:C100"/>
    <mergeCell ref="B101:C101"/>
    <mergeCell ref="B102:C102"/>
    <mergeCell ref="B121:C121"/>
    <mergeCell ref="B122:C122"/>
    <mergeCell ref="B123:C123"/>
    <mergeCell ref="B113:C113"/>
    <mergeCell ref="B114:C114"/>
    <mergeCell ref="B115:C115"/>
    <mergeCell ref="B116:C116"/>
    <mergeCell ref="B117:C117"/>
    <mergeCell ref="B108:C108"/>
    <mergeCell ref="B109:C109"/>
    <mergeCell ref="B110:C110"/>
    <mergeCell ref="B111:C111"/>
    <mergeCell ref="B112:C112"/>
    <mergeCell ref="B119:C119"/>
    <mergeCell ref="B120:C120"/>
    <mergeCell ref="B81:C81"/>
    <mergeCell ref="B82:C82"/>
    <mergeCell ref="B83:C83"/>
    <mergeCell ref="B84:C84"/>
    <mergeCell ref="B85:C85"/>
    <mergeCell ref="B76:C76"/>
    <mergeCell ref="B77:C77"/>
    <mergeCell ref="B78:C78"/>
    <mergeCell ref="B79:C79"/>
    <mergeCell ref="B80:C80"/>
    <mergeCell ref="B67:C67"/>
    <mergeCell ref="B69:C69"/>
    <mergeCell ref="B71:C71"/>
    <mergeCell ref="B72:C72"/>
    <mergeCell ref="B73:C73"/>
    <mergeCell ref="B74:C74"/>
    <mergeCell ref="B75:C75"/>
    <mergeCell ref="B70:C70"/>
    <mergeCell ref="B55:C55"/>
    <mergeCell ref="B56:C56"/>
    <mergeCell ref="B57:C57"/>
    <mergeCell ref="B58:C58"/>
    <mergeCell ref="B60:C60"/>
    <mergeCell ref="B61:C61"/>
    <mergeCell ref="B62:C62"/>
    <mergeCell ref="B63:C63"/>
    <mergeCell ref="B64:C64"/>
    <mergeCell ref="A7:G7"/>
    <mergeCell ref="A6:I6"/>
    <mergeCell ref="A8:C9"/>
    <mergeCell ref="H8:H9"/>
    <mergeCell ref="I8:I9"/>
    <mergeCell ref="B45:C45"/>
    <mergeCell ref="B46:C46"/>
    <mergeCell ref="B47:C47"/>
    <mergeCell ref="B48:C48"/>
    <mergeCell ref="A22:I22"/>
    <mergeCell ref="B10:C10"/>
    <mergeCell ref="B11:C11"/>
    <mergeCell ref="B12:C12"/>
    <mergeCell ref="B13:C13"/>
    <mergeCell ref="B14:C14"/>
    <mergeCell ref="B15:C15"/>
    <mergeCell ref="B16:C16"/>
    <mergeCell ref="B17:C17"/>
    <mergeCell ref="B18:C18"/>
    <mergeCell ref="B19:C19"/>
    <mergeCell ref="B20:C20"/>
    <mergeCell ref="B21:C21"/>
    <mergeCell ref="A152:I152"/>
    <mergeCell ref="B30:C30"/>
    <mergeCell ref="B31:C31"/>
    <mergeCell ref="B32:C32"/>
    <mergeCell ref="B33:C33"/>
    <mergeCell ref="B34:C34"/>
    <mergeCell ref="B40:C40"/>
    <mergeCell ref="B42:C42"/>
    <mergeCell ref="B41:C41"/>
    <mergeCell ref="B43:C43"/>
    <mergeCell ref="B44:C44"/>
    <mergeCell ref="B35:C35"/>
    <mergeCell ref="B36:C36"/>
    <mergeCell ref="B37:C37"/>
    <mergeCell ref="B38:C38"/>
    <mergeCell ref="B39:C39"/>
    <mergeCell ref="B50:C50"/>
    <mergeCell ref="B51:C51"/>
    <mergeCell ref="B52:C52"/>
    <mergeCell ref="B53:C53"/>
    <mergeCell ref="B54:C54"/>
    <mergeCell ref="B49:C49"/>
    <mergeCell ref="B65:C65"/>
    <mergeCell ref="B66:C66"/>
    <mergeCell ref="A148:I148"/>
    <mergeCell ref="A86:I86"/>
    <mergeCell ref="A94:I94"/>
    <mergeCell ref="A118:I118"/>
    <mergeCell ref="A131:I131"/>
    <mergeCell ref="A136:I136"/>
    <mergeCell ref="A149:I149"/>
    <mergeCell ref="A150:I150"/>
    <mergeCell ref="A151:I151"/>
    <mergeCell ref="B92:C92"/>
    <mergeCell ref="B93:C93"/>
    <mergeCell ref="B95:C95"/>
    <mergeCell ref="B96:C96"/>
    <mergeCell ref="B97:C97"/>
    <mergeCell ref="B87:C87"/>
    <mergeCell ref="B88:C88"/>
    <mergeCell ref="B90:C90"/>
    <mergeCell ref="B89:C89"/>
    <mergeCell ref="B91:C91"/>
    <mergeCell ref="B103:C103"/>
    <mergeCell ref="B104:C104"/>
    <mergeCell ref="B105:C105"/>
    <mergeCell ref="B106:C106"/>
    <mergeCell ref="B107:C107"/>
    <mergeCell ref="A3:I3"/>
    <mergeCell ref="A2:B2"/>
    <mergeCell ref="C1:I2"/>
    <mergeCell ref="A1:B1"/>
    <mergeCell ref="A5:I5"/>
    <mergeCell ref="A4:I4"/>
    <mergeCell ref="A157:I157"/>
    <mergeCell ref="A158:I158"/>
    <mergeCell ref="A159:I159"/>
    <mergeCell ref="B23:C23"/>
    <mergeCell ref="B24:C24"/>
    <mergeCell ref="B25:C25"/>
    <mergeCell ref="B26:C26"/>
    <mergeCell ref="B27:C27"/>
    <mergeCell ref="B28:C28"/>
    <mergeCell ref="B29:C29"/>
    <mergeCell ref="A155:I155"/>
    <mergeCell ref="A156:I156"/>
    <mergeCell ref="A153:I153"/>
    <mergeCell ref="A154:I154"/>
    <mergeCell ref="A141:I141"/>
    <mergeCell ref="A59:I59"/>
    <mergeCell ref="A68:I68"/>
    <mergeCell ref="A147:I147"/>
  </mergeCells>
  <hyperlinks>
    <hyperlink ref="A3" r:id="rId1"/>
    <hyperlink ref="A3:I3" r:id="rId2" display="Implementing Technical Standards (ITS) on own funds"/>
    <hyperlink ref="C1:I2" r:id="rId3"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15748031496062992" right="0.17" top="0.19685039370078741" bottom="0.19685039370078741" header="0.15748031496062992" footer="0.15748031496062992"/>
  <pageSetup paperSize="9" fitToWidth="12" fitToHeight="12"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4"/>
  <sheetViews>
    <sheetView zoomScaleNormal="100" workbookViewId="0"/>
  </sheetViews>
  <sheetFormatPr defaultRowHeight="14.25" outlineLevelRow="1" x14ac:dyDescent="0.2"/>
  <cols>
    <col min="1" max="2" width="45.7109375" style="264" customWidth="1"/>
    <col min="3" max="3" width="21.7109375" style="274" customWidth="1"/>
    <col min="4" max="4" width="25.7109375" style="274" customWidth="1"/>
    <col min="5" max="16384" width="9.140625" style="264"/>
  </cols>
  <sheetData>
    <row r="1" spans="1:9" ht="15" customHeight="1" x14ac:dyDescent="0.2">
      <c r="A1" s="223" t="s">
        <v>535</v>
      </c>
      <c r="B1" s="416" t="s">
        <v>84</v>
      </c>
      <c r="C1" s="416"/>
      <c r="D1" s="416"/>
      <c r="E1" s="47"/>
      <c r="F1" s="6"/>
      <c r="G1" s="6"/>
      <c r="H1" s="6"/>
    </row>
    <row r="2" spans="1:9" x14ac:dyDescent="0.2">
      <c r="A2" s="223" t="s">
        <v>539</v>
      </c>
      <c r="B2" s="416"/>
      <c r="C2" s="416"/>
      <c r="D2" s="416"/>
      <c r="E2" s="47"/>
      <c r="F2" s="6"/>
      <c r="G2" s="6"/>
      <c r="H2" s="6"/>
    </row>
    <row r="3" spans="1:9" x14ac:dyDescent="0.2">
      <c r="A3" s="398" t="s">
        <v>17</v>
      </c>
      <c r="B3" s="398"/>
      <c r="C3" s="398"/>
      <c r="D3" s="398"/>
      <c r="E3" s="6"/>
      <c r="F3" s="6"/>
      <c r="G3" s="6"/>
      <c r="H3" s="6"/>
    </row>
    <row r="4" spans="1:9" x14ac:dyDescent="0.2">
      <c r="A4" s="526" t="s">
        <v>523</v>
      </c>
      <c r="B4" s="526"/>
      <c r="C4" s="526"/>
      <c r="D4" s="526"/>
      <c r="E4" s="6"/>
      <c r="F4" s="6"/>
      <c r="G4" s="6"/>
      <c r="H4" s="6"/>
    </row>
    <row r="5" spans="1:9" ht="15" customHeight="1" x14ac:dyDescent="0.2">
      <c r="A5" s="501" t="s">
        <v>41</v>
      </c>
      <c r="B5" s="502"/>
      <c r="C5" s="503"/>
      <c r="D5" s="507" t="s">
        <v>38</v>
      </c>
      <c r="E5" s="6"/>
      <c r="F5" s="6"/>
      <c r="G5" s="6"/>
      <c r="H5" s="6"/>
    </row>
    <row r="6" spans="1:9" ht="15" thickBot="1" x14ac:dyDescent="0.25">
      <c r="A6" s="504"/>
      <c r="B6" s="505"/>
      <c r="C6" s="506"/>
      <c r="D6" s="508"/>
      <c r="E6" s="6"/>
      <c r="F6" s="6"/>
      <c r="G6" s="6"/>
      <c r="H6" s="6"/>
    </row>
    <row r="7" spans="1:9" ht="15" customHeight="1" thickBot="1" x14ac:dyDescent="0.25">
      <c r="A7" s="258" t="str">
        <f>Obsah!A3</f>
        <v>Informace platné k datu</v>
      </c>
      <c r="B7" s="244"/>
      <c r="C7" s="131" t="s">
        <v>696</v>
      </c>
      <c r="D7" s="131"/>
      <c r="E7" s="6"/>
      <c r="F7" s="6"/>
      <c r="G7" s="6"/>
      <c r="H7" s="6"/>
    </row>
    <row r="8" spans="1:9" ht="15" customHeight="1" x14ac:dyDescent="0.2">
      <c r="A8" s="498" t="s">
        <v>42</v>
      </c>
      <c r="B8" s="499"/>
      <c r="C8" s="500"/>
      <c r="D8" s="509" t="s">
        <v>430</v>
      </c>
      <c r="E8" s="33"/>
      <c r="F8" s="6"/>
      <c r="G8" s="6"/>
      <c r="H8" s="6"/>
    </row>
    <row r="9" spans="1:9" x14ac:dyDescent="0.2">
      <c r="A9" s="512" t="s">
        <v>664</v>
      </c>
      <c r="B9" s="513"/>
      <c r="C9" s="514"/>
      <c r="D9" s="510"/>
      <c r="E9" s="33"/>
      <c r="F9" s="5"/>
      <c r="G9" s="5"/>
      <c r="H9" s="5"/>
      <c r="I9" s="4"/>
    </row>
    <row r="10" spans="1:9" ht="6.75" customHeight="1" thickBot="1" x14ac:dyDescent="0.25">
      <c r="A10" s="515"/>
      <c r="B10" s="516"/>
      <c r="C10" s="517"/>
      <c r="D10" s="510"/>
      <c r="E10" s="33"/>
      <c r="F10" s="5"/>
      <c r="G10" s="5"/>
      <c r="H10" s="5"/>
      <c r="I10" s="4"/>
    </row>
    <row r="11" spans="1:9" ht="15" hidden="1" thickBot="1" x14ac:dyDescent="0.25">
      <c r="A11" s="515"/>
      <c r="B11" s="516"/>
      <c r="C11" s="517"/>
      <c r="D11" s="510"/>
      <c r="E11" s="33"/>
      <c r="F11" s="5"/>
      <c r="G11" s="5"/>
      <c r="H11" s="5"/>
      <c r="I11" s="4"/>
    </row>
    <row r="12" spans="1:9" ht="15" hidden="1" thickBot="1" x14ac:dyDescent="0.25">
      <c r="A12" s="515"/>
      <c r="B12" s="516"/>
      <c r="C12" s="517"/>
      <c r="D12" s="510"/>
      <c r="E12" s="33"/>
      <c r="F12" s="5"/>
      <c r="G12" s="5"/>
      <c r="H12" s="5"/>
      <c r="I12" s="4"/>
    </row>
    <row r="13" spans="1:9" ht="15" hidden="1" thickBot="1" x14ac:dyDescent="0.25">
      <c r="A13" s="515"/>
      <c r="B13" s="516"/>
      <c r="C13" s="517"/>
      <c r="D13" s="511"/>
      <c r="E13" s="33"/>
      <c r="F13" s="5"/>
      <c r="G13" s="5"/>
      <c r="H13" s="5"/>
      <c r="I13" s="4"/>
    </row>
    <row r="14" spans="1:9" hidden="1" outlineLevel="1" x14ac:dyDescent="0.2">
      <c r="A14" s="518"/>
      <c r="B14" s="519"/>
      <c r="C14" s="520"/>
      <c r="D14" s="524" t="s">
        <v>430</v>
      </c>
      <c r="E14" s="5"/>
      <c r="F14" s="5"/>
      <c r="G14" s="5"/>
      <c r="H14" s="5"/>
      <c r="I14" s="4"/>
    </row>
    <row r="15" spans="1:9" hidden="1" outlineLevel="1" x14ac:dyDescent="0.2">
      <c r="A15" s="518"/>
      <c r="B15" s="519"/>
      <c r="C15" s="520"/>
      <c r="D15" s="510"/>
      <c r="E15" s="5"/>
      <c r="F15" s="5"/>
      <c r="G15" s="5"/>
      <c r="H15" s="5"/>
      <c r="I15" s="4"/>
    </row>
    <row r="16" spans="1:9" hidden="1" outlineLevel="1" x14ac:dyDescent="0.2">
      <c r="A16" s="518"/>
      <c r="B16" s="519"/>
      <c r="C16" s="520"/>
      <c r="D16" s="510"/>
      <c r="E16" s="5"/>
      <c r="F16" s="5"/>
      <c r="G16" s="5"/>
      <c r="H16" s="5"/>
      <c r="I16" s="4"/>
    </row>
    <row r="17" spans="1:9" hidden="1" outlineLevel="1" x14ac:dyDescent="0.2">
      <c r="A17" s="518"/>
      <c r="B17" s="519"/>
      <c r="C17" s="520"/>
      <c r="D17" s="510"/>
      <c r="E17" s="5"/>
      <c r="F17" s="5"/>
      <c r="G17" s="5"/>
      <c r="H17" s="5"/>
      <c r="I17" s="4"/>
    </row>
    <row r="18" spans="1:9" hidden="1" outlineLevel="1" x14ac:dyDescent="0.2">
      <c r="A18" s="518"/>
      <c r="B18" s="519"/>
      <c r="C18" s="520"/>
      <c r="D18" s="510"/>
      <c r="E18" s="5"/>
      <c r="F18" s="5"/>
      <c r="G18" s="5"/>
      <c r="H18" s="5"/>
      <c r="I18" s="4"/>
    </row>
    <row r="19" spans="1:9" hidden="1" outlineLevel="1" x14ac:dyDescent="0.2">
      <c r="A19" s="518"/>
      <c r="B19" s="519"/>
      <c r="C19" s="520"/>
      <c r="D19" s="510"/>
      <c r="E19" s="5"/>
      <c r="F19" s="5"/>
      <c r="G19" s="5"/>
      <c r="H19" s="5"/>
      <c r="I19" s="4"/>
    </row>
    <row r="20" spans="1:9" hidden="1" outlineLevel="1" x14ac:dyDescent="0.2">
      <c r="A20" s="518"/>
      <c r="B20" s="519"/>
      <c r="C20" s="520"/>
      <c r="D20" s="510"/>
      <c r="E20" s="5"/>
      <c r="F20" s="5"/>
      <c r="G20" s="5"/>
      <c r="H20" s="5"/>
      <c r="I20" s="4"/>
    </row>
    <row r="21" spans="1:9" hidden="1" outlineLevel="1" x14ac:dyDescent="0.2">
      <c r="A21" s="518"/>
      <c r="B21" s="519"/>
      <c r="C21" s="520"/>
      <c r="D21" s="510"/>
      <c r="E21" s="5"/>
      <c r="F21" s="5"/>
      <c r="G21" s="5"/>
      <c r="H21" s="5"/>
      <c r="I21" s="4"/>
    </row>
    <row r="22" spans="1:9" hidden="1" outlineLevel="1" x14ac:dyDescent="0.2">
      <c r="A22" s="518"/>
      <c r="B22" s="519"/>
      <c r="C22" s="520"/>
      <c r="D22" s="510"/>
      <c r="E22" s="5"/>
      <c r="F22" s="5"/>
      <c r="G22" s="5"/>
      <c r="H22" s="5"/>
      <c r="I22" s="4"/>
    </row>
    <row r="23" spans="1:9" hidden="1" outlineLevel="1" x14ac:dyDescent="0.2">
      <c r="A23" s="518"/>
      <c r="B23" s="519"/>
      <c r="C23" s="520"/>
      <c r="D23" s="510"/>
      <c r="E23" s="5"/>
      <c r="F23" s="5"/>
      <c r="G23" s="5"/>
      <c r="H23" s="5"/>
      <c r="I23" s="4"/>
    </row>
    <row r="24" spans="1:9" hidden="1" outlineLevel="1" x14ac:dyDescent="0.2">
      <c r="A24" s="518"/>
      <c r="B24" s="519"/>
      <c r="C24" s="520"/>
      <c r="D24" s="510"/>
      <c r="E24" s="5"/>
      <c r="F24" s="5"/>
      <c r="G24" s="5"/>
      <c r="H24" s="5"/>
      <c r="I24" s="4"/>
    </row>
    <row r="25" spans="1:9" hidden="1" outlineLevel="1" x14ac:dyDescent="0.2">
      <c r="A25" s="518"/>
      <c r="B25" s="519"/>
      <c r="C25" s="520"/>
      <c r="D25" s="510"/>
      <c r="E25" s="5"/>
      <c r="F25" s="5"/>
      <c r="G25" s="5"/>
      <c r="H25" s="5"/>
      <c r="I25" s="4"/>
    </row>
    <row r="26" spans="1:9" hidden="1" outlineLevel="1" x14ac:dyDescent="0.2">
      <c r="A26" s="518"/>
      <c r="B26" s="519"/>
      <c r="C26" s="520"/>
      <c r="D26" s="510"/>
      <c r="E26" s="5"/>
      <c r="F26" s="5"/>
      <c r="G26" s="5"/>
      <c r="H26" s="5"/>
      <c r="I26" s="4"/>
    </row>
    <row r="27" spans="1:9" hidden="1" outlineLevel="1" x14ac:dyDescent="0.2">
      <c r="A27" s="518"/>
      <c r="B27" s="519"/>
      <c r="C27" s="520"/>
      <c r="D27" s="510"/>
      <c r="E27" s="5"/>
      <c r="F27" s="5"/>
      <c r="G27" s="5"/>
      <c r="H27" s="5"/>
      <c r="I27" s="4"/>
    </row>
    <row r="28" spans="1:9" hidden="1" outlineLevel="1" x14ac:dyDescent="0.2">
      <c r="A28" s="518"/>
      <c r="B28" s="519"/>
      <c r="C28" s="520"/>
      <c r="D28" s="510"/>
      <c r="E28" s="5"/>
      <c r="F28" s="5"/>
      <c r="G28" s="5"/>
      <c r="H28" s="5"/>
      <c r="I28" s="4"/>
    </row>
    <row r="29" spans="1:9" hidden="1" outlineLevel="1" x14ac:dyDescent="0.2">
      <c r="A29" s="518"/>
      <c r="B29" s="519"/>
      <c r="C29" s="520"/>
      <c r="D29" s="510"/>
      <c r="E29" s="5"/>
      <c r="F29" s="5"/>
      <c r="G29" s="5"/>
      <c r="H29" s="5"/>
      <c r="I29" s="4"/>
    </row>
    <row r="30" spans="1:9" hidden="1" outlineLevel="1" x14ac:dyDescent="0.2">
      <c r="A30" s="518"/>
      <c r="B30" s="519"/>
      <c r="C30" s="520"/>
      <c r="D30" s="510"/>
      <c r="E30" s="5"/>
      <c r="F30" s="5"/>
      <c r="G30" s="5"/>
      <c r="H30" s="5"/>
      <c r="I30" s="4"/>
    </row>
    <row r="31" spans="1:9" hidden="1" outlineLevel="1" x14ac:dyDescent="0.2">
      <c r="A31" s="518"/>
      <c r="B31" s="519"/>
      <c r="C31" s="520"/>
      <c r="D31" s="510"/>
      <c r="E31" s="5"/>
      <c r="F31" s="5"/>
      <c r="G31" s="5"/>
      <c r="H31" s="5"/>
      <c r="I31" s="4"/>
    </row>
    <row r="32" spans="1:9" hidden="1" outlineLevel="1" x14ac:dyDescent="0.2">
      <c r="A32" s="518"/>
      <c r="B32" s="519"/>
      <c r="C32" s="520"/>
      <c r="D32" s="510"/>
      <c r="E32" s="5"/>
      <c r="F32" s="5"/>
      <c r="G32" s="5"/>
      <c r="H32" s="5"/>
      <c r="I32" s="4"/>
    </row>
    <row r="33" spans="1:9" hidden="1" outlineLevel="1" x14ac:dyDescent="0.2">
      <c r="A33" s="518"/>
      <c r="B33" s="519"/>
      <c r="C33" s="520"/>
      <c r="D33" s="510"/>
      <c r="E33" s="5"/>
      <c r="F33" s="5"/>
      <c r="G33" s="5"/>
      <c r="H33" s="5"/>
      <c r="I33" s="4"/>
    </row>
    <row r="34" spans="1:9" hidden="1" outlineLevel="1" x14ac:dyDescent="0.2">
      <c r="A34" s="518"/>
      <c r="B34" s="519"/>
      <c r="C34" s="520"/>
      <c r="D34" s="510"/>
      <c r="E34" s="5"/>
      <c r="F34" s="5"/>
      <c r="G34" s="5"/>
      <c r="H34" s="5"/>
      <c r="I34" s="4"/>
    </row>
    <row r="35" spans="1:9" hidden="1" outlineLevel="1" x14ac:dyDescent="0.2">
      <c r="A35" s="518"/>
      <c r="B35" s="519"/>
      <c r="C35" s="520"/>
      <c r="D35" s="510"/>
      <c r="E35" s="5"/>
      <c r="F35" s="5"/>
      <c r="G35" s="5"/>
      <c r="H35" s="5"/>
      <c r="I35" s="4"/>
    </row>
    <row r="36" spans="1:9" hidden="1" outlineLevel="1" x14ac:dyDescent="0.2">
      <c r="A36" s="518"/>
      <c r="B36" s="519"/>
      <c r="C36" s="520"/>
      <c r="D36" s="510"/>
      <c r="E36" s="5"/>
      <c r="F36" s="5"/>
      <c r="G36" s="5"/>
      <c r="H36" s="5"/>
      <c r="I36" s="4"/>
    </row>
    <row r="37" spans="1:9" hidden="1" outlineLevel="1" x14ac:dyDescent="0.2">
      <c r="A37" s="518"/>
      <c r="B37" s="519"/>
      <c r="C37" s="520"/>
      <c r="D37" s="510"/>
      <c r="E37" s="5"/>
      <c r="F37" s="5"/>
      <c r="G37" s="5"/>
      <c r="H37" s="5"/>
      <c r="I37" s="4"/>
    </row>
    <row r="38" spans="1:9" ht="15" hidden="1" outlineLevel="1" thickBot="1" x14ac:dyDescent="0.25">
      <c r="A38" s="521"/>
      <c r="B38" s="522"/>
      <c r="C38" s="523"/>
      <c r="D38" s="525"/>
      <c r="E38" s="5"/>
      <c r="F38" s="5"/>
      <c r="G38" s="5"/>
      <c r="H38" s="5"/>
      <c r="I38" s="4"/>
    </row>
    <row r="39" spans="1:9" ht="30" customHeight="1" collapsed="1" x14ac:dyDescent="0.2">
      <c r="A39" s="496" t="s">
        <v>517</v>
      </c>
      <c r="B39" s="497"/>
      <c r="C39" s="497"/>
      <c r="D39" s="527" t="s">
        <v>431</v>
      </c>
      <c r="E39" s="5"/>
      <c r="F39" s="5"/>
      <c r="G39" s="5"/>
      <c r="H39" s="5"/>
      <c r="I39" s="4"/>
    </row>
    <row r="40" spans="1:9" ht="15.75" thickBot="1" x14ac:dyDescent="0.25">
      <c r="A40" s="529" t="s">
        <v>665</v>
      </c>
      <c r="B40" s="530"/>
      <c r="C40" s="531"/>
      <c r="D40" s="528"/>
      <c r="E40" s="5"/>
      <c r="F40" s="5"/>
      <c r="G40" s="5"/>
      <c r="H40" s="5"/>
      <c r="I40" s="4"/>
    </row>
    <row r="41" spans="1:9" x14ac:dyDescent="0.2">
      <c r="A41" s="3"/>
      <c r="B41" s="3"/>
      <c r="C41" s="8"/>
      <c r="D41" s="8"/>
      <c r="E41" s="5"/>
      <c r="F41" s="5"/>
      <c r="G41" s="5"/>
      <c r="H41" s="5"/>
      <c r="I41" s="4"/>
    </row>
    <row r="42" spans="1:9" x14ac:dyDescent="0.2">
      <c r="A42" s="3"/>
      <c r="B42" s="3"/>
      <c r="C42" s="8"/>
      <c r="D42" s="8"/>
      <c r="E42" s="5"/>
      <c r="F42" s="5"/>
      <c r="G42" s="5"/>
      <c r="H42" s="5"/>
      <c r="I42" s="4"/>
    </row>
    <row r="43" spans="1:9" x14ac:dyDescent="0.2">
      <c r="A43" s="3"/>
      <c r="B43" s="3"/>
      <c r="C43" s="8"/>
      <c r="D43" s="8"/>
      <c r="E43" s="5"/>
      <c r="F43" s="5"/>
      <c r="G43" s="5"/>
      <c r="H43" s="5"/>
      <c r="I43" s="4"/>
    </row>
    <row r="44" spans="1:9" x14ac:dyDescent="0.2">
      <c r="A44" s="3"/>
      <c r="B44" s="3"/>
      <c r="C44" s="8"/>
      <c r="D44" s="8"/>
      <c r="E44" s="5"/>
      <c r="F44" s="5"/>
      <c r="G44" s="5"/>
      <c r="H44" s="5"/>
      <c r="I44" s="4"/>
    </row>
    <row r="45" spans="1:9" x14ac:dyDescent="0.2">
      <c r="A45" s="3"/>
      <c r="B45" s="3"/>
      <c r="C45" s="8"/>
      <c r="D45" s="8"/>
      <c r="E45" s="5"/>
      <c r="F45" s="5"/>
      <c r="G45" s="5"/>
      <c r="H45" s="5"/>
      <c r="I45" s="4"/>
    </row>
    <row r="46" spans="1:9" x14ac:dyDescent="0.2">
      <c r="A46" s="3"/>
      <c r="B46" s="3"/>
      <c r="C46" s="8"/>
      <c r="D46" s="8"/>
      <c r="E46" s="5"/>
      <c r="F46" s="5"/>
      <c r="G46" s="5"/>
      <c r="H46" s="5"/>
      <c r="I46" s="4"/>
    </row>
    <row r="47" spans="1:9" x14ac:dyDescent="0.2">
      <c r="A47" s="3"/>
      <c r="B47" s="3"/>
      <c r="C47" s="8"/>
      <c r="D47" s="8"/>
      <c r="E47" s="5"/>
      <c r="F47" s="5"/>
      <c r="G47" s="5"/>
      <c r="H47" s="5"/>
      <c r="I47" s="4"/>
    </row>
    <row r="48" spans="1:9" x14ac:dyDescent="0.2">
      <c r="A48" s="3"/>
      <c r="B48" s="3"/>
      <c r="C48" s="8"/>
      <c r="D48" s="8"/>
      <c r="E48" s="5"/>
      <c r="F48" s="5"/>
      <c r="G48" s="5"/>
      <c r="H48" s="5"/>
      <c r="I48" s="4"/>
    </row>
    <row r="49" spans="1:9" x14ac:dyDescent="0.2">
      <c r="A49" s="3"/>
      <c r="B49" s="3"/>
      <c r="C49" s="8"/>
      <c r="D49" s="8"/>
      <c r="E49" s="5"/>
      <c r="F49" s="5"/>
      <c r="G49" s="5"/>
      <c r="H49" s="5"/>
      <c r="I49" s="4"/>
    </row>
    <row r="50" spans="1:9" x14ac:dyDescent="0.2">
      <c r="A50" s="3"/>
      <c r="B50" s="3"/>
      <c r="C50" s="8"/>
      <c r="D50" s="8"/>
      <c r="E50" s="5"/>
      <c r="F50" s="5"/>
      <c r="G50" s="5"/>
      <c r="H50" s="5"/>
      <c r="I50" s="4"/>
    </row>
    <row r="51" spans="1:9" x14ac:dyDescent="0.2">
      <c r="A51" s="3"/>
      <c r="B51" s="3"/>
      <c r="C51" s="8"/>
      <c r="D51" s="8"/>
      <c r="E51" s="5"/>
      <c r="F51" s="5"/>
      <c r="G51" s="5"/>
      <c r="H51" s="5"/>
      <c r="I51" s="4"/>
    </row>
    <row r="52" spans="1:9" x14ac:dyDescent="0.2">
      <c r="A52" s="3"/>
      <c r="B52" s="3"/>
      <c r="C52" s="8"/>
      <c r="D52" s="8"/>
      <c r="E52" s="5"/>
      <c r="F52" s="5"/>
      <c r="G52" s="5"/>
      <c r="H52" s="5"/>
      <c r="I52" s="4"/>
    </row>
    <row r="53" spans="1:9" x14ac:dyDescent="0.2">
      <c r="A53" s="3"/>
      <c r="B53" s="3"/>
      <c r="C53" s="8"/>
      <c r="D53" s="8"/>
      <c r="E53" s="5"/>
      <c r="F53" s="5"/>
      <c r="G53" s="5"/>
      <c r="H53" s="5"/>
      <c r="I53" s="4"/>
    </row>
    <row r="54" spans="1:9" x14ac:dyDescent="0.2">
      <c r="A54" s="3"/>
      <c r="B54" s="3"/>
      <c r="C54" s="8"/>
      <c r="D54" s="8"/>
      <c r="E54" s="5"/>
      <c r="F54" s="5"/>
      <c r="G54" s="5"/>
      <c r="H54" s="5"/>
      <c r="I54" s="4"/>
    </row>
    <row r="55" spans="1:9" x14ac:dyDescent="0.2">
      <c r="A55" s="3"/>
      <c r="B55" s="3"/>
      <c r="C55" s="8"/>
      <c r="D55" s="8"/>
      <c r="E55" s="5"/>
      <c r="F55" s="5"/>
      <c r="G55" s="5"/>
      <c r="H55" s="5"/>
      <c r="I55" s="4"/>
    </row>
    <row r="56" spans="1:9" x14ac:dyDescent="0.2">
      <c r="A56" s="3"/>
      <c r="B56" s="3"/>
      <c r="C56" s="8"/>
      <c r="D56" s="8"/>
      <c r="E56" s="5"/>
      <c r="F56" s="5"/>
      <c r="G56" s="5"/>
      <c r="H56" s="5"/>
      <c r="I56" s="4"/>
    </row>
    <row r="57" spans="1:9" x14ac:dyDescent="0.2">
      <c r="A57" s="3"/>
      <c r="B57" s="3"/>
      <c r="C57" s="8"/>
      <c r="D57" s="8"/>
      <c r="E57" s="5"/>
      <c r="F57" s="5"/>
      <c r="G57" s="5"/>
      <c r="H57" s="5"/>
      <c r="I57" s="4"/>
    </row>
    <row r="58" spans="1:9" x14ac:dyDescent="0.2">
      <c r="A58" s="3"/>
      <c r="B58" s="3"/>
      <c r="C58" s="8"/>
      <c r="D58" s="8"/>
      <c r="E58" s="5"/>
      <c r="F58" s="5"/>
      <c r="G58" s="5"/>
      <c r="H58" s="5"/>
      <c r="I58" s="4"/>
    </row>
    <row r="59" spans="1:9" x14ac:dyDescent="0.2">
      <c r="A59" s="3"/>
      <c r="B59" s="3"/>
      <c r="C59" s="8"/>
      <c r="D59" s="8"/>
      <c r="E59" s="5"/>
      <c r="F59" s="5"/>
      <c r="G59" s="5"/>
      <c r="H59" s="5"/>
      <c r="I59" s="4"/>
    </row>
    <row r="60" spans="1:9" x14ac:dyDescent="0.2">
      <c r="A60" s="3"/>
      <c r="B60" s="3"/>
      <c r="C60" s="8"/>
      <c r="D60" s="8"/>
      <c r="E60" s="5"/>
      <c r="F60" s="5"/>
      <c r="G60" s="5"/>
      <c r="H60" s="5"/>
      <c r="I60" s="4"/>
    </row>
    <row r="61" spans="1:9" x14ac:dyDescent="0.2">
      <c r="A61" s="3"/>
      <c r="B61" s="3"/>
      <c r="C61" s="8"/>
      <c r="D61" s="8"/>
      <c r="E61" s="5"/>
      <c r="F61" s="5"/>
      <c r="G61" s="5"/>
      <c r="H61" s="5"/>
      <c r="I61" s="4"/>
    </row>
    <row r="62" spans="1:9" x14ac:dyDescent="0.2">
      <c r="A62" s="3"/>
      <c r="B62" s="3"/>
      <c r="C62" s="8"/>
      <c r="D62" s="8"/>
      <c r="E62" s="5"/>
      <c r="F62" s="5"/>
      <c r="G62" s="5"/>
      <c r="H62" s="5"/>
      <c r="I62" s="4"/>
    </row>
    <row r="63" spans="1:9" x14ac:dyDescent="0.2">
      <c r="A63" s="3"/>
      <c r="B63" s="3"/>
      <c r="C63" s="8"/>
      <c r="D63" s="8"/>
      <c r="E63" s="5"/>
      <c r="F63" s="5"/>
      <c r="G63" s="5"/>
      <c r="H63" s="5"/>
      <c r="I63" s="4"/>
    </row>
    <row r="64" spans="1:9" x14ac:dyDescent="0.2">
      <c r="A64" s="3"/>
      <c r="B64" s="3"/>
      <c r="C64" s="8"/>
      <c r="D64" s="8"/>
      <c r="E64" s="5"/>
      <c r="F64" s="5"/>
      <c r="G64" s="5"/>
      <c r="H64" s="5"/>
      <c r="I64" s="4"/>
    </row>
    <row r="65" spans="1:9" x14ac:dyDescent="0.2">
      <c r="A65" s="3"/>
      <c r="B65" s="3"/>
      <c r="C65" s="8"/>
      <c r="D65" s="8"/>
      <c r="E65" s="5"/>
      <c r="F65" s="5"/>
      <c r="G65" s="5"/>
      <c r="H65" s="5"/>
      <c r="I65" s="4"/>
    </row>
    <row r="66" spans="1:9" x14ac:dyDescent="0.2">
      <c r="A66" s="3"/>
      <c r="B66" s="3"/>
      <c r="C66" s="8"/>
      <c r="D66" s="8"/>
      <c r="E66" s="5"/>
      <c r="F66" s="5"/>
      <c r="G66" s="5"/>
      <c r="H66" s="5"/>
      <c r="I66" s="4"/>
    </row>
    <row r="67" spans="1:9" x14ac:dyDescent="0.2">
      <c r="A67" s="3"/>
      <c r="B67" s="3"/>
      <c r="C67" s="8"/>
      <c r="D67" s="8"/>
      <c r="E67" s="5"/>
      <c r="F67" s="5"/>
      <c r="G67" s="5"/>
      <c r="H67" s="5"/>
      <c r="I67" s="4"/>
    </row>
    <row r="68" spans="1:9" x14ac:dyDescent="0.2">
      <c r="A68" s="3"/>
      <c r="B68" s="3"/>
      <c r="C68" s="8"/>
      <c r="D68" s="8"/>
      <c r="E68" s="5"/>
      <c r="F68" s="5"/>
      <c r="G68" s="5"/>
      <c r="H68" s="5"/>
      <c r="I68" s="4"/>
    </row>
    <row r="69" spans="1:9" x14ac:dyDescent="0.2">
      <c r="A69" s="3"/>
      <c r="B69" s="3"/>
      <c r="C69" s="8"/>
      <c r="D69" s="8"/>
      <c r="E69" s="5"/>
      <c r="F69" s="5"/>
      <c r="G69" s="5"/>
      <c r="H69" s="5"/>
      <c r="I69" s="4"/>
    </row>
    <row r="70" spans="1:9" x14ac:dyDescent="0.2">
      <c r="A70" s="3"/>
      <c r="B70" s="3"/>
      <c r="C70" s="8"/>
      <c r="D70" s="8"/>
      <c r="E70" s="5"/>
      <c r="F70" s="5"/>
      <c r="G70" s="5"/>
      <c r="H70" s="5"/>
      <c r="I70" s="4"/>
    </row>
    <row r="71" spans="1:9" x14ac:dyDescent="0.2">
      <c r="A71" s="3"/>
      <c r="B71" s="3"/>
      <c r="C71" s="8"/>
      <c r="D71" s="8"/>
      <c r="E71" s="5"/>
      <c r="F71" s="5"/>
      <c r="G71" s="5"/>
      <c r="H71" s="5"/>
      <c r="I71" s="4"/>
    </row>
    <row r="72" spans="1:9" x14ac:dyDescent="0.2">
      <c r="A72" s="3"/>
      <c r="B72" s="3"/>
      <c r="C72" s="8"/>
      <c r="D72" s="8"/>
      <c r="E72" s="5"/>
      <c r="F72" s="5"/>
      <c r="G72" s="5"/>
      <c r="H72" s="5"/>
      <c r="I72" s="4"/>
    </row>
    <row r="73" spans="1:9" x14ac:dyDescent="0.2">
      <c r="A73" s="3"/>
      <c r="B73" s="3"/>
      <c r="C73" s="8"/>
      <c r="D73" s="8"/>
      <c r="E73" s="5"/>
      <c r="F73" s="5"/>
      <c r="G73" s="5"/>
      <c r="H73" s="5"/>
      <c r="I73" s="4"/>
    </row>
    <row r="74" spans="1:9" x14ac:dyDescent="0.2">
      <c r="A74" s="3"/>
      <c r="B74" s="3"/>
      <c r="C74" s="8"/>
      <c r="D74" s="8"/>
      <c r="E74" s="5"/>
      <c r="F74" s="5"/>
      <c r="G74" s="5"/>
      <c r="H74" s="5"/>
      <c r="I74" s="4"/>
    </row>
    <row r="75" spans="1:9" x14ac:dyDescent="0.2">
      <c r="A75" s="3"/>
      <c r="B75" s="3"/>
      <c r="C75" s="8"/>
      <c r="D75" s="8"/>
      <c r="E75" s="5"/>
      <c r="F75" s="5"/>
      <c r="G75" s="5"/>
      <c r="H75" s="5"/>
      <c r="I75" s="4"/>
    </row>
    <row r="76" spans="1:9" x14ac:dyDescent="0.2">
      <c r="A76" s="3"/>
      <c r="B76" s="3"/>
      <c r="C76" s="8"/>
      <c r="D76" s="8"/>
      <c r="E76" s="5"/>
      <c r="F76" s="5"/>
      <c r="G76" s="5"/>
      <c r="H76" s="5"/>
      <c r="I76" s="4"/>
    </row>
    <row r="77" spans="1:9" x14ac:dyDescent="0.2">
      <c r="A77" s="3"/>
      <c r="B77" s="3"/>
      <c r="C77" s="8"/>
      <c r="D77" s="8"/>
      <c r="E77" s="5"/>
      <c r="F77" s="5"/>
      <c r="G77" s="5"/>
      <c r="H77" s="5"/>
      <c r="I77" s="4"/>
    </row>
    <row r="78" spans="1:9" x14ac:dyDescent="0.2">
      <c r="A78" s="3"/>
      <c r="B78" s="3"/>
      <c r="C78" s="8"/>
      <c r="D78" s="8"/>
      <c r="E78" s="5"/>
      <c r="F78" s="5"/>
      <c r="G78" s="5"/>
      <c r="H78" s="5"/>
      <c r="I78" s="4"/>
    </row>
    <row r="79" spans="1:9" x14ac:dyDescent="0.2">
      <c r="A79" s="3"/>
      <c r="B79" s="3"/>
      <c r="C79" s="8"/>
      <c r="D79" s="8"/>
      <c r="E79" s="5"/>
      <c r="F79" s="5"/>
      <c r="G79" s="5"/>
      <c r="H79" s="5"/>
      <c r="I79" s="4"/>
    </row>
    <row r="80" spans="1:9" x14ac:dyDescent="0.2">
      <c r="A80" s="3"/>
      <c r="B80" s="3"/>
      <c r="C80" s="8"/>
      <c r="D80" s="8"/>
      <c r="E80" s="5"/>
      <c r="F80" s="5"/>
      <c r="G80" s="5"/>
      <c r="H80" s="5"/>
      <c r="I80" s="4"/>
    </row>
    <row r="81" spans="1:9" x14ac:dyDescent="0.2">
      <c r="A81" s="3"/>
      <c r="B81" s="3"/>
      <c r="C81" s="8"/>
      <c r="D81" s="8"/>
      <c r="E81" s="5"/>
      <c r="F81" s="5"/>
      <c r="G81" s="5"/>
      <c r="H81" s="5"/>
      <c r="I81" s="4"/>
    </row>
    <row r="82" spans="1:9" x14ac:dyDescent="0.2">
      <c r="A82" s="3"/>
      <c r="B82" s="3"/>
      <c r="C82" s="8"/>
      <c r="D82" s="8"/>
      <c r="E82" s="5"/>
      <c r="F82" s="5"/>
      <c r="G82" s="5"/>
      <c r="H82" s="5"/>
      <c r="I82" s="4"/>
    </row>
    <row r="83" spans="1:9" x14ac:dyDescent="0.2">
      <c r="A83" s="3"/>
      <c r="B83" s="3"/>
      <c r="C83" s="8"/>
      <c r="D83" s="8"/>
      <c r="E83" s="5"/>
      <c r="F83" s="5"/>
      <c r="G83" s="5"/>
      <c r="H83" s="5"/>
      <c r="I83" s="4"/>
    </row>
    <row r="84" spans="1:9" x14ac:dyDescent="0.2">
      <c r="A84" s="3"/>
      <c r="B84" s="3"/>
      <c r="C84" s="8"/>
      <c r="D84" s="8"/>
      <c r="E84" s="5"/>
      <c r="F84" s="5"/>
      <c r="G84" s="5"/>
      <c r="H84" s="5"/>
      <c r="I84" s="4"/>
    </row>
    <row r="85" spans="1:9" x14ac:dyDescent="0.2">
      <c r="A85" s="3"/>
      <c r="B85" s="3"/>
      <c r="C85" s="8"/>
      <c r="D85" s="8"/>
      <c r="E85" s="5"/>
      <c r="F85" s="5"/>
      <c r="G85" s="5"/>
      <c r="H85" s="5"/>
      <c r="I85" s="4"/>
    </row>
    <row r="86" spans="1:9" x14ac:dyDescent="0.2">
      <c r="A86" s="3"/>
      <c r="B86" s="3"/>
      <c r="C86" s="8"/>
      <c r="D86" s="8"/>
      <c r="E86" s="5"/>
      <c r="F86" s="5"/>
      <c r="G86" s="5"/>
      <c r="H86" s="5"/>
      <c r="I86" s="4"/>
    </row>
    <row r="87" spans="1:9" x14ac:dyDescent="0.2">
      <c r="A87" s="3"/>
      <c r="B87" s="3"/>
      <c r="C87" s="8"/>
      <c r="D87" s="8"/>
      <c r="E87" s="5"/>
      <c r="F87" s="5"/>
      <c r="G87" s="5"/>
      <c r="H87" s="5"/>
      <c r="I87" s="4"/>
    </row>
    <row r="88" spans="1:9" x14ac:dyDescent="0.2">
      <c r="A88" s="3"/>
      <c r="B88" s="3"/>
      <c r="C88" s="8"/>
      <c r="D88" s="8"/>
      <c r="E88" s="5"/>
      <c r="F88" s="5"/>
      <c r="G88" s="5"/>
      <c r="H88" s="5"/>
      <c r="I88" s="4"/>
    </row>
    <row r="89" spans="1:9" x14ac:dyDescent="0.2">
      <c r="A89" s="2"/>
      <c r="B89" s="2"/>
      <c r="C89" s="1"/>
      <c r="D89" s="1"/>
      <c r="E89" s="4"/>
      <c r="F89" s="4"/>
      <c r="G89" s="4"/>
      <c r="H89" s="4"/>
      <c r="I89" s="4"/>
    </row>
    <row r="90" spans="1:9" x14ac:dyDescent="0.2">
      <c r="A90" s="2"/>
      <c r="B90" s="2"/>
      <c r="C90" s="1"/>
      <c r="D90" s="1"/>
      <c r="E90" s="4"/>
      <c r="F90" s="4"/>
      <c r="G90" s="4"/>
      <c r="H90" s="4"/>
      <c r="I90" s="4"/>
    </row>
    <row r="91" spans="1:9" x14ac:dyDescent="0.2">
      <c r="A91" s="2"/>
      <c r="B91" s="2"/>
      <c r="C91" s="1"/>
      <c r="D91" s="1"/>
      <c r="E91" s="4"/>
      <c r="F91" s="4"/>
      <c r="G91" s="4"/>
      <c r="H91" s="4"/>
      <c r="I91" s="4"/>
    </row>
    <row r="92" spans="1:9" x14ac:dyDescent="0.2">
      <c r="A92" s="2"/>
      <c r="B92" s="2"/>
      <c r="C92" s="1"/>
      <c r="D92" s="1"/>
      <c r="E92" s="4"/>
      <c r="F92" s="4"/>
      <c r="G92" s="4"/>
      <c r="H92" s="4"/>
      <c r="I92" s="4"/>
    </row>
    <row r="93" spans="1:9" x14ac:dyDescent="0.2">
      <c r="A93" s="2"/>
      <c r="B93" s="2"/>
      <c r="C93" s="1"/>
      <c r="D93" s="1"/>
      <c r="E93" s="4"/>
      <c r="F93" s="4"/>
      <c r="G93" s="4"/>
      <c r="H93" s="4"/>
      <c r="I93" s="4"/>
    </row>
    <row r="94" spans="1:9" x14ac:dyDescent="0.2">
      <c r="A94" s="2"/>
      <c r="B94" s="2"/>
      <c r="C94" s="1"/>
      <c r="D94" s="1"/>
      <c r="E94" s="4"/>
      <c r="F94" s="4"/>
      <c r="G94" s="4"/>
      <c r="H94" s="4"/>
      <c r="I94" s="4"/>
    </row>
    <row r="95" spans="1:9" x14ac:dyDescent="0.2">
      <c r="A95" s="2"/>
      <c r="B95" s="2"/>
      <c r="C95" s="1"/>
      <c r="D95" s="1"/>
      <c r="E95" s="4"/>
      <c r="F95" s="4"/>
      <c r="G95" s="4"/>
      <c r="H95" s="4"/>
      <c r="I95" s="4"/>
    </row>
    <row r="96" spans="1:9" x14ac:dyDescent="0.2">
      <c r="A96" s="2"/>
      <c r="B96" s="2"/>
      <c r="C96" s="1"/>
      <c r="D96" s="1"/>
      <c r="E96" s="4"/>
      <c r="F96" s="4"/>
      <c r="G96" s="4"/>
      <c r="H96" s="4"/>
      <c r="I96" s="4"/>
    </row>
    <row r="97" spans="1:9" x14ac:dyDescent="0.2">
      <c r="A97" s="2"/>
      <c r="B97" s="2"/>
      <c r="C97" s="1"/>
      <c r="D97" s="1"/>
      <c r="E97" s="4"/>
      <c r="F97" s="4"/>
      <c r="G97" s="4"/>
      <c r="H97" s="4"/>
      <c r="I97" s="4"/>
    </row>
    <row r="98" spans="1:9" x14ac:dyDescent="0.2">
      <c r="A98" s="2"/>
      <c r="B98" s="2"/>
      <c r="C98" s="1"/>
      <c r="D98" s="1"/>
      <c r="E98" s="4"/>
      <c r="F98" s="4"/>
      <c r="G98" s="4"/>
      <c r="H98" s="4"/>
      <c r="I98" s="4"/>
    </row>
    <row r="99" spans="1:9" x14ac:dyDescent="0.2">
      <c r="A99" s="2"/>
      <c r="B99" s="2"/>
      <c r="C99" s="1"/>
      <c r="D99" s="1"/>
      <c r="E99" s="4"/>
      <c r="F99" s="4"/>
      <c r="G99" s="4"/>
      <c r="H99" s="4"/>
      <c r="I99" s="4"/>
    </row>
    <row r="100" spans="1:9" x14ac:dyDescent="0.2">
      <c r="A100" s="2"/>
      <c r="B100" s="2"/>
      <c r="C100" s="1"/>
      <c r="D100" s="1"/>
      <c r="E100" s="4"/>
      <c r="F100" s="4"/>
      <c r="G100" s="4"/>
      <c r="H100" s="4"/>
      <c r="I100" s="4"/>
    </row>
    <row r="101" spans="1:9" x14ac:dyDescent="0.2">
      <c r="A101" s="2"/>
      <c r="B101" s="2"/>
      <c r="C101" s="1"/>
      <c r="D101" s="1"/>
      <c r="E101" s="4"/>
      <c r="F101" s="4"/>
      <c r="G101" s="4"/>
      <c r="H101" s="4"/>
      <c r="I101" s="4"/>
    </row>
    <row r="102" spans="1:9" x14ac:dyDescent="0.2">
      <c r="A102" s="2"/>
      <c r="B102" s="2"/>
      <c r="C102" s="1"/>
      <c r="D102" s="1"/>
      <c r="E102" s="4"/>
      <c r="F102" s="4"/>
      <c r="G102" s="4"/>
      <c r="H102" s="4"/>
      <c r="I102" s="4"/>
    </row>
    <row r="103" spans="1:9" x14ac:dyDescent="0.2">
      <c r="A103" s="2"/>
      <c r="B103" s="2"/>
      <c r="C103" s="1"/>
      <c r="D103" s="1"/>
      <c r="E103" s="4"/>
      <c r="F103" s="4"/>
      <c r="G103" s="4"/>
      <c r="H103" s="4"/>
      <c r="I103" s="4"/>
    </row>
    <row r="104" spans="1:9" x14ac:dyDescent="0.2">
      <c r="A104" s="2"/>
      <c r="B104" s="2"/>
      <c r="C104" s="1"/>
      <c r="D104" s="1"/>
      <c r="E104" s="4"/>
      <c r="F104" s="4"/>
      <c r="G104" s="4"/>
      <c r="H104" s="4"/>
      <c r="I104" s="4"/>
    </row>
    <row r="105" spans="1:9" x14ac:dyDescent="0.2">
      <c r="A105" s="2"/>
      <c r="B105" s="2"/>
      <c r="C105" s="1"/>
      <c r="D105" s="1"/>
      <c r="E105" s="4"/>
      <c r="F105" s="4"/>
      <c r="G105" s="4"/>
      <c r="H105" s="4"/>
      <c r="I105" s="4"/>
    </row>
    <row r="106" spans="1:9" x14ac:dyDescent="0.2">
      <c r="A106" s="2"/>
      <c r="B106" s="2"/>
      <c r="C106" s="1"/>
      <c r="D106" s="1"/>
      <c r="E106" s="4"/>
      <c r="F106" s="4"/>
      <c r="G106" s="4"/>
      <c r="H106" s="4"/>
      <c r="I106" s="4"/>
    </row>
    <row r="107" spans="1:9" x14ac:dyDescent="0.2">
      <c r="A107" s="2"/>
      <c r="B107" s="2"/>
      <c r="C107" s="1"/>
      <c r="D107" s="1"/>
      <c r="E107" s="4"/>
      <c r="F107" s="4"/>
      <c r="G107" s="4"/>
      <c r="H107" s="4"/>
      <c r="I107" s="4"/>
    </row>
    <row r="108" spans="1:9" x14ac:dyDescent="0.2">
      <c r="A108" s="2"/>
      <c r="B108" s="2"/>
      <c r="C108" s="1"/>
      <c r="D108" s="1"/>
      <c r="E108" s="4"/>
      <c r="F108" s="4"/>
      <c r="G108" s="4"/>
      <c r="H108" s="4"/>
      <c r="I108" s="4"/>
    </row>
    <row r="109" spans="1:9" x14ac:dyDescent="0.2">
      <c r="A109" s="2"/>
      <c r="B109" s="2"/>
      <c r="C109" s="1"/>
      <c r="D109" s="1"/>
      <c r="E109" s="4"/>
      <c r="F109" s="4"/>
      <c r="G109" s="4"/>
      <c r="H109" s="4"/>
      <c r="I109" s="4"/>
    </row>
    <row r="110" spans="1:9" x14ac:dyDescent="0.2">
      <c r="A110" s="2"/>
      <c r="B110" s="2"/>
      <c r="C110" s="1"/>
      <c r="D110" s="1"/>
      <c r="E110" s="4"/>
      <c r="F110" s="4"/>
      <c r="G110" s="4"/>
      <c r="H110" s="4"/>
      <c r="I110" s="4"/>
    </row>
    <row r="111" spans="1:9" x14ac:dyDescent="0.2">
      <c r="A111" s="2"/>
      <c r="B111" s="2"/>
      <c r="C111" s="1"/>
      <c r="D111" s="1"/>
      <c r="E111" s="4"/>
      <c r="F111" s="4"/>
      <c r="G111" s="4"/>
      <c r="H111" s="4"/>
      <c r="I111" s="4"/>
    </row>
    <row r="112" spans="1:9" x14ac:dyDescent="0.2">
      <c r="A112" s="2"/>
      <c r="B112" s="2"/>
      <c r="C112" s="1"/>
      <c r="D112" s="1"/>
      <c r="E112" s="4"/>
      <c r="F112" s="4"/>
      <c r="G112" s="4"/>
      <c r="H112" s="4"/>
      <c r="I112" s="4"/>
    </row>
    <row r="113" spans="1:9" x14ac:dyDescent="0.2">
      <c r="A113" s="2"/>
      <c r="B113" s="2"/>
      <c r="C113" s="1"/>
      <c r="D113" s="1"/>
      <c r="E113" s="4"/>
      <c r="F113" s="4"/>
      <c r="G113" s="4"/>
      <c r="H113" s="4"/>
      <c r="I113" s="4"/>
    </row>
    <row r="114" spans="1:9" x14ac:dyDescent="0.2">
      <c r="A114" s="2"/>
      <c r="B114" s="2"/>
      <c r="C114" s="1"/>
      <c r="D114" s="1"/>
      <c r="E114" s="4"/>
      <c r="F114" s="4"/>
      <c r="G114" s="4"/>
      <c r="H114" s="4"/>
      <c r="I114" s="4"/>
    </row>
    <row r="115" spans="1:9" x14ac:dyDescent="0.2">
      <c r="A115" s="2"/>
      <c r="B115" s="2"/>
      <c r="C115" s="1"/>
      <c r="D115" s="1"/>
      <c r="E115" s="4"/>
      <c r="F115" s="4"/>
      <c r="G115" s="4"/>
      <c r="H115" s="4"/>
      <c r="I115" s="4"/>
    </row>
    <row r="116" spans="1:9" x14ac:dyDescent="0.2">
      <c r="A116" s="2"/>
      <c r="B116" s="2"/>
      <c r="C116" s="1"/>
      <c r="D116" s="1"/>
      <c r="E116" s="4"/>
      <c r="F116" s="4"/>
      <c r="G116" s="4"/>
      <c r="H116" s="4"/>
      <c r="I116" s="4"/>
    </row>
    <row r="117" spans="1:9" x14ac:dyDescent="0.2">
      <c r="A117" s="2"/>
      <c r="B117" s="2"/>
      <c r="C117" s="1"/>
      <c r="D117" s="1"/>
      <c r="E117" s="4"/>
      <c r="F117" s="4"/>
      <c r="G117" s="4"/>
      <c r="H117" s="4"/>
      <c r="I117" s="4"/>
    </row>
    <row r="118" spans="1:9" x14ac:dyDescent="0.2">
      <c r="A118" s="2"/>
      <c r="B118" s="2"/>
      <c r="C118" s="1"/>
      <c r="D118" s="1"/>
      <c r="E118" s="4"/>
      <c r="F118" s="4"/>
      <c r="G118" s="4"/>
      <c r="H118" s="4"/>
      <c r="I118" s="4"/>
    </row>
    <row r="119" spans="1:9" x14ac:dyDescent="0.2">
      <c r="A119" s="2"/>
      <c r="B119" s="2"/>
      <c r="C119" s="1"/>
      <c r="D119" s="1"/>
      <c r="E119" s="4"/>
      <c r="F119" s="4"/>
      <c r="G119" s="4"/>
      <c r="H119" s="4"/>
      <c r="I119" s="4"/>
    </row>
    <row r="120" spans="1:9" x14ac:dyDescent="0.2">
      <c r="A120" s="2"/>
      <c r="B120" s="2"/>
      <c r="C120" s="1"/>
      <c r="D120" s="1"/>
      <c r="E120" s="4"/>
      <c r="F120" s="4"/>
      <c r="G120" s="4"/>
      <c r="H120" s="4"/>
      <c r="I120" s="4"/>
    </row>
    <row r="121" spans="1:9" x14ac:dyDescent="0.2">
      <c r="A121" s="2"/>
      <c r="B121" s="2"/>
      <c r="C121" s="1"/>
      <c r="D121" s="1"/>
      <c r="E121" s="4"/>
      <c r="F121" s="4"/>
      <c r="G121" s="4"/>
      <c r="H121" s="4"/>
      <c r="I121" s="4"/>
    </row>
    <row r="122" spans="1:9" x14ac:dyDescent="0.2">
      <c r="A122" s="2"/>
      <c r="B122" s="2"/>
      <c r="C122" s="1"/>
      <c r="D122" s="1"/>
      <c r="E122" s="4"/>
      <c r="F122" s="4"/>
      <c r="G122" s="4"/>
      <c r="H122" s="4"/>
      <c r="I122" s="4"/>
    </row>
    <row r="123" spans="1:9" x14ac:dyDescent="0.2">
      <c r="A123" s="2"/>
      <c r="B123" s="2"/>
      <c r="C123" s="1"/>
      <c r="D123" s="1"/>
      <c r="E123" s="4"/>
      <c r="F123" s="4"/>
      <c r="G123" s="4"/>
      <c r="H123" s="4"/>
      <c r="I123" s="4"/>
    </row>
    <row r="124" spans="1:9" x14ac:dyDescent="0.2">
      <c r="A124" s="2"/>
      <c r="B124" s="2"/>
      <c r="C124" s="1"/>
      <c r="D124" s="1"/>
      <c r="E124" s="4"/>
      <c r="F124" s="4"/>
      <c r="G124" s="4"/>
      <c r="H124" s="4"/>
      <c r="I124" s="4"/>
    </row>
    <row r="125" spans="1:9" x14ac:dyDescent="0.2">
      <c r="A125" s="2"/>
      <c r="B125" s="2"/>
      <c r="C125" s="1"/>
      <c r="D125" s="1"/>
      <c r="E125" s="4"/>
      <c r="F125" s="4"/>
      <c r="G125" s="4"/>
      <c r="H125" s="4"/>
      <c r="I125" s="4"/>
    </row>
    <row r="126" spans="1:9" x14ac:dyDescent="0.2">
      <c r="A126" s="2"/>
      <c r="B126" s="2"/>
      <c r="C126" s="1"/>
      <c r="D126" s="1"/>
      <c r="E126" s="4"/>
      <c r="F126" s="4"/>
      <c r="G126" s="4"/>
      <c r="H126" s="4"/>
      <c r="I126" s="4"/>
    </row>
    <row r="127" spans="1:9" x14ac:dyDescent="0.2">
      <c r="A127" s="2"/>
      <c r="B127" s="2"/>
      <c r="C127" s="1"/>
      <c r="D127" s="1"/>
      <c r="E127" s="4"/>
      <c r="F127" s="4"/>
      <c r="G127" s="4"/>
      <c r="H127" s="4"/>
      <c r="I127" s="4"/>
    </row>
    <row r="128" spans="1:9" x14ac:dyDescent="0.2">
      <c r="A128" s="2"/>
      <c r="B128" s="2"/>
      <c r="C128" s="1"/>
      <c r="D128" s="1"/>
      <c r="E128" s="4"/>
      <c r="F128" s="4"/>
      <c r="G128" s="4"/>
      <c r="H128" s="4"/>
      <c r="I128" s="4"/>
    </row>
    <row r="129" spans="1:9" x14ac:dyDescent="0.2">
      <c r="A129" s="2"/>
      <c r="B129" s="2"/>
      <c r="C129" s="1"/>
      <c r="D129" s="1"/>
      <c r="E129" s="4"/>
      <c r="F129" s="4"/>
      <c r="G129" s="4"/>
      <c r="H129" s="4"/>
      <c r="I129" s="4"/>
    </row>
    <row r="130" spans="1:9" x14ac:dyDescent="0.2">
      <c r="A130" s="2"/>
      <c r="B130" s="2"/>
      <c r="C130" s="1"/>
      <c r="D130" s="1"/>
      <c r="E130" s="4"/>
      <c r="F130" s="4"/>
      <c r="G130" s="4"/>
      <c r="H130" s="4"/>
      <c r="I130" s="4"/>
    </row>
    <row r="131" spans="1:9" x14ac:dyDescent="0.2">
      <c r="A131" s="2"/>
      <c r="B131" s="2"/>
      <c r="C131" s="1"/>
      <c r="D131" s="1"/>
      <c r="E131" s="4"/>
      <c r="F131" s="4"/>
      <c r="G131" s="4"/>
      <c r="H131" s="4"/>
      <c r="I131" s="4"/>
    </row>
    <row r="132" spans="1:9" x14ac:dyDescent="0.2">
      <c r="A132" s="2"/>
      <c r="B132" s="2"/>
      <c r="C132" s="1"/>
      <c r="D132" s="1"/>
      <c r="E132" s="4"/>
      <c r="F132" s="4"/>
      <c r="G132" s="4"/>
      <c r="H132" s="4"/>
      <c r="I132" s="4"/>
    </row>
    <row r="133" spans="1:9" x14ac:dyDescent="0.2">
      <c r="A133" s="2"/>
      <c r="B133" s="2"/>
      <c r="C133" s="1"/>
      <c r="D133" s="1"/>
      <c r="E133" s="4"/>
      <c r="F133" s="4"/>
      <c r="G133" s="4"/>
      <c r="H133" s="4"/>
      <c r="I133" s="4"/>
    </row>
    <row r="134" spans="1:9" x14ac:dyDescent="0.2">
      <c r="A134" s="2"/>
      <c r="B134" s="2"/>
      <c r="C134" s="1"/>
      <c r="D134" s="1"/>
      <c r="E134" s="4"/>
      <c r="F134" s="4"/>
      <c r="G134" s="4"/>
      <c r="H134" s="4"/>
      <c r="I134" s="4"/>
    </row>
    <row r="135" spans="1:9" x14ac:dyDescent="0.2">
      <c r="A135" s="2"/>
      <c r="B135" s="2"/>
      <c r="C135" s="1"/>
      <c r="D135" s="1"/>
      <c r="E135" s="4"/>
      <c r="F135" s="4"/>
      <c r="G135" s="4"/>
      <c r="H135" s="4"/>
      <c r="I135" s="4"/>
    </row>
    <row r="136" spans="1:9" x14ac:dyDescent="0.2">
      <c r="A136" s="2"/>
      <c r="B136" s="2"/>
      <c r="C136" s="1"/>
      <c r="D136" s="1"/>
      <c r="E136" s="4"/>
      <c r="F136" s="4"/>
      <c r="G136" s="4"/>
      <c r="H136" s="4"/>
      <c r="I136" s="4"/>
    </row>
    <row r="137" spans="1:9" x14ac:dyDescent="0.2">
      <c r="A137" s="2"/>
      <c r="B137" s="2"/>
      <c r="C137" s="1"/>
      <c r="D137" s="1"/>
      <c r="E137" s="4"/>
      <c r="F137" s="4"/>
      <c r="G137" s="4"/>
      <c r="H137" s="4"/>
      <c r="I137" s="4"/>
    </row>
    <row r="138" spans="1:9" x14ac:dyDescent="0.2">
      <c r="A138" s="2"/>
      <c r="B138" s="2"/>
      <c r="C138" s="1"/>
      <c r="D138" s="1"/>
      <c r="E138" s="4"/>
      <c r="F138" s="4"/>
      <c r="G138" s="4"/>
      <c r="H138" s="4"/>
      <c r="I138" s="4"/>
    </row>
    <row r="139" spans="1:9" x14ac:dyDescent="0.2">
      <c r="A139" s="2"/>
      <c r="B139" s="2"/>
      <c r="C139" s="1"/>
      <c r="D139" s="1"/>
      <c r="E139" s="4"/>
      <c r="F139" s="4"/>
      <c r="G139" s="4"/>
      <c r="H139" s="4"/>
      <c r="I139" s="4"/>
    </row>
    <row r="140" spans="1:9" x14ac:dyDescent="0.2">
      <c r="A140" s="2"/>
      <c r="B140" s="2"/>
      <c r="C140" s="1"/>
      <c r="D140" s="1"/>
      <c r="E140" s="4"/>
      <c r="F140" s="4"/>
      <c r="G140" s="4"/>
      <c r="H140" s="4"/>
      <c r="I140" s="4"/>
    </row>
    <row r="141" spans="1:9" x14ac:dyDescent="0.2">
      <c r="A141" s="2"/>
      <c r="B141" s="2"/>
      <c r="C141" s="1"/>
      <c r="D141" s="1"/>
      <c r="E141" s="4"/>
      <c r="F141" s="4"/>
      <c r="G141" s="4"/>
      <c r="H141" s="4"/>
      <c r="I141" s="4"/>
    </row>
    <row r="142" spans="1:9" x14ac:dyDescent="0.2">
      <c r="A142" s="2"/>
      <c r="B142" s="2"/>
      <c r="C142" s="1"/>
      <c r="D142" s="1"/>
      <c r="E142" s="4"/>
      <c r="F142" s="4"/>
      <c r="G142" s="4"/>
      <c r="H142" s="4"/>
      <c r="I142" s="4"/>
    </row>
    <row r="143" spans="1:9" x14ac:dyDescent="0.2">
      <c r="A143" s="2"/>
      <c r="B143" s="2"/>
      <c r="C143" s="1"/>
      <c r="D143" s="1"/>
      <c r="E143" s="4"/>
      <c r="F143" s="4"/>
      <c r="G143" s="4"/>
      <c r="H143" s="4"/>
      <c r="I143" s="4"/>
    </row>
    <row r="144" spans="1:9" x14ac:dyDescent="0.2">
      <c r="A144" s="2"/>
      <c r="B144" s="2"/>
      <c r="C144" s="1"/>
      <c r="D144" s="1"/>
      <c r="E144" s="4"/>
      <c r="F144" s="4"/>
      <c r="G144" s="4"/>
      <c r="H144" s="4"/>
      <c r="I144" s="4"/>
    </row>
    <row r="145" spans="1:9" x14ac:dyDescent="0.2">
      <c r="A145" s="2"/>
      <c r="B145" s="2"/>
      <c r="C145" s="1"/>
      <c r="D145" s="1"/>
      <c r="E145" s="4"/>
      <c r="F145" s="4"/>
      <c r="G145" s="4"/>
      <c r="H145" s="4"/>
      <c r="I145" s="4"/>
    </row>
    <row r="146" spans="1:9" x14ac:dyDescent="0.2">
      <c r="A146" s="2"/>
      <c r="B146" s="2"/>
      <c r="C146" s="1"/>
      <c r="D146" s="1"/>
      <c r="E146" s="4"/>
      <c r="F146" s="4"/>
      <c r="G146" s="4"/>
      <c r="H146" s="4"/>
      <c r="I146" s="4"/>
    </row>
    <row r="147" spans="1:9" x14ac:dyDescent="0.2">
      <c r="A147" s="2"/>
      <c r="B147" s="2"/>
      <c r="C147" s="1"/>
      <c r="D147" s="1"/>
      <c r="E147" s="4"/>
      <c r="F147" s="4"/>
      <c r="G147" s="4"/>
      <c r="H147" s="4"/>
      <c r="I147" s="4"/>
    </row>
    <row r="148" spans="1:9" x14ac:dyDescent="0.2">
      <c r="A148" s="2"/>
      <c r="B148" s="2"/>
      <c r="C148" s="1"/>
      <c r="D148" s="1"/>
      <c r="E148" s="4"/>
      <c r="F148" s="4"/>
      <c r="G148" s="4"/>
      <c r="H148" s="4"/>
      <c r="I148" s="4"/>
    </row>
    <row r="149" spans="1:9" x14ac:dyDescent="0.2">
      <c r="A149" s="2"/>
      <c r="B149" s="2"/>
      <c r="C149" s="1"/>
      <c r="D149" s="1"/>
      <c r="E149" s="4"/>
      <c r="F149" s="4"/>
      <c r="G149" s="4"/>
      <c r="H149" s="4"/>
      <c r="I149" s="4"/>
    </row>
    <row r="150" spans="1:9" x14ac:dyDescent="0.2">
      <c r="A150" s="2"/>
      <c r="B150" s="2"/>
      <c r="C150" s="1"/>
      <c r="D150" s="1"/>
      <c r="E150" s="4"/>
      <c r="F150" s="4"/>
      <c r="G150" s="4"/>
      <c r="H150" s="4"/>
      <c r="I150" s="4"/>
    </row>
    <row r="151" spans="1:9" x14ac:dyDescent="0.2">
      <c r="A151" s="2"/>
      <c r="B151" s="2"/>
      <c r="C151" s="1"/>
      <c r="D151" s="1"/>
      <c r="E151" s="4"/>
      <c r="F151" s="4"/>
      <c r="G151" s="4"/>
      <c r="H151" s="4"/>
      <c r="I151" s="4"/>
    </row>
    <row r="152" spans="1:9" x14ac:dyDescent="0.2">
      <c r="A152" s="2"/>
      <c r="B152" s="2"/>
      <c r="C152" s="1"/>
      <c r="D152" s="1"/>
      <c r="E152" s="4"/>
      <c r="F152" s="4"/>
      <c r="G152" s="4"/>
      <c r="H152" s="4"/>
      <c r="I152" s="4"/>
    </row>
    <row r="153" spans="1:9" x14ac:dyDescent="0.2">
      <c r="A153" s="2"/>
      <c r="B153" s="2"/>
      <c r="C153" s="1"/>
      <c r="D153" s="1"/>
      <c r="E153" s="4"/>
      <c r="F153" s="4"/>
      <c r="G153" s="4"/>
      <c r="H153" s="4"/>
      <c r="I153" s="4"/>
    </row>
    <row r="154" spans="1:9" x14ac:dyDescent="0.2">
      <c r="A154" s="2"/>
      <c r="B154" s="2"/>
      <c r="C154" s="1"/>
      <c r="D154" s="1"/>
      <c r="E154" s="4"/>
      <c r="F154" s="4"/>
      <c r="G154" s="4"/>
      <c r="H154" s="4"/>
      <c r="I154" s="4"/>
    </row>
    <row r="155" spans="1:9" x14ac:dyDescent="0.2">
      <c r="A155" s="2"/>
      <c r="B155" s="2"/>
      <c r="C155" s="1"/>
      <c r="D155" s="1"/>
      <c r="E155" s="4"/>
      <c r="F155" s="4"/>
      <c r="G155" s="4"/>
      <c r="H155" s="4"/>
      <c r="I155" s="4"/>
    </row>
    <row r="156" spans="1:9" x14ac:dyDescent="0.2">
      <c r="A156" s="2"/>
      <c r="B156" s="2"/>
      <c r="C156" s="1"/>
      <c r="D156" s="1"/>
      <c r="E156" s="4"/>
      <c r="F156" s="4"/>
      <c r="G156" s="4"/>
      <c r="H156" s="4"/>
      <c r="I156" s="4"/>
    </row>
    <row r="157" spans="1:9" x14ac:dyDescent="0.2">
      <c r="A157" s="2"/>
      <c r="B157" s="2"/>
      <c r="C157" s="1"/>
      <c r="D157" s="1"/>
      <c r="E157" s="4"/>
      <c r="F157" s="4"/>
      <c r="G157" s="4"/>
      <c r="H157" s="4"/>
      <c r="I157" s="4"/>
    </row>
    <row r="158" spans="1:9" x14ac:dyDescent="0.2">
      <c r="A158" s="2"/>
      <c r="B158" s="2"/>
      <c r="C158" s="1"/>
      <c r="D158" s="1"/>
      <c r="E158" s="4"/>
      <c r="F158" s="4"/>
      <c r="G158" s="4"/>
      <c r="H158" s="4"/>
      <c r="I158" s="4"/>
    </row>
    <row r="159" spans="1:9" x14ac:dyDescent="0.2">
      <c r="A159" s="2"/>
      <c r="B159" s="2"/>
      <c r="C159" s="1"/>
      <c r="D159" s="1"/>
      <c r="E159" s="4"/>
      <c r="F159" s="4"/>
      <c r="G159" s="4"/>
      <c r="H159" s="4"/>
      <c r="I159" s="4"/>
    </row>
    <row r="160" spans="1:9" x14ac:dyDescent="0.2">
      <c r="A160" s="2"/>
      <c r="B160" s="2"/>
      <c r="C160" s="1"/>
      <c r="D160" s="1"/>
      <c r="E160" s="4"/>
      <c r="F160" s="4"/>
      <c r="G160" s="4"/>
      <c r="H160" s="4"/>
      <c r="I160" s="4"/>
    </row>
    <row r="161" spans="1:9" x14ac:dyDescent="0.2">
      <c r="A161" s="2"/>
      <c r="B161" s="2"/>
      <c r="C161" s="1"/>
      <c r="D161" s="1"/>
      <c r="E161" s="4"/>
      <c r="F161" s="4"/>
      <c r="G161" s="4"/>
      <c r="H161" s="4"/>
      <c r="I161" s="4"/>
    </row>
    <row r="162" spans="1:9" x14ac:dyDescent="0.2">
      <c r="A162" s="2"/>
      <c r="B162" s="2"/>
      <c r="C162" s="1"/>
      <c r="D162" s="1"/>
      <c r="E162" s="4"/>
      <c r="F162" s="4"/>
      <c r="G162" s="4"/>
      <c r="H162" s="4"/>
      <c r="I162" s="4"/>
    </row>
    <row r="163" spans="1:9" x14ac:dyDescent="0.2">
      <c r="A163" s="2"/>
      <c r="B163" s="2"/>
      <c r="C163" s="1"/>
      <c r="D163" s="1"/>
      <c r="E163" s="4"/>
      <c r="F163" s="4"/>
      <c r="G163" s="4"/>
      <c r="H163" s="4"/>
      <c r="I163" s="4"/>
    </row>
    <row r="164" spans="1:9" x14ac:dyDescent="0.2">
      <c r="A164" s="2"/>
      <c r="B164" s="2"/>
      <c r="C164" s="1"/>
      <c r="D164" s="1"/>
      <c r="E164" s="4"/>
      <c r="F164" s="4"/>
      <c r="G164" s="4"/>
      <c r="H164" s="4"/>
      <c r="I164" s="4"/>
    </row>
    <row r="165" spans="1:9" x14ac:dyDescent="0.2">
      <c r="A165" s="2"/>
      <c r="B165" s="2"/>
      <c r="C165" s="1"/>
      <c r="D165" s="1"/>
      <c r="E165" s="4"/>
      <c r="F165" s="4"/>
      <c r="G165" s="4"/>
      <c r="H165" s="4"/>
      <c r="I165" s="4"/>
    </row>
    <row r="166" spans="1:9" x14ac:dyDescent="0.2">
      <c r="A166" s="2"/>
      <c r="B166" s="2"/>
      <c r="C166" s="1"/>
      <c r="D166" s="1"/>
      <c r="E166" s="4"/>
      <c r="F166" s="4"/>
      <c r="G166" s="4"/>
      <c r="H166" s="4"/>
      <c r="I166" s="4"/>
    </row>
    <row r="167" spans="1:9" x14ac:dyDescent="0.2">
      <c r="A167" s="2"/>
      <c r="B167" s="2"/>
      <c r="C167" s="1"/>
      <c r="D167" s="1"/>
      <c r="E167" s="4"/>
      <c r="F167" s="4"/>
      <c r="G167" s="4"/>
      <c r="H167" s="4"/>
      <c r="I167" s="4"/>
    </row>
    <row r="168" spans="1:9" x14ac:dyDescent="0.2">
      <c r="A168" s="2"/>
      <c r="B168" s="2"/>
      <c r="C168" s="1"/>
      <c r="D168" s="1"/>
      <c r="E168" s="4"/>
      <c r="F168" s="4"/>
      <c r="G168" s="4"/>
      <c r="H168" s="4"/>
      <c r="I168" s="4"/>
    </row>
    <row r="169" spans="1:9" x14ac:dyDescent="0.2">
      <c r="A169" s="2"/>
      <c r="B169" s="2"/>
      <c r="C169" s="1"/>
      <c r="D169" s="1"/>
      <c r="E169" s="4"/>
      <c r="F169" s="4"/>
      <c r="G169" s="4"/>
      <c r="H169" s="4"/>
      <c r="I169" s="4"/>
    </row>
    <row r="170" spans="1:9" x14ac:dyDescent="0.2">
      <c r="A170" s="2"/>
      <c r="B170" s="2"/>
      <c r="C170" s="1"/>
      <c r="D170" s="1"/>
      <c r="E170" s="4"/>
      <c r="F170" s="4"/>
      <c r="G170" s="4"/>
      <c r="H170" s="4"/>
      <c r="I170" s="4"/>
    </row>
    <row r="171" spans="1:9" x14ac:dyDescent="0.2">
      <c r="A171" s="2"/>
      <c r="B171" s="2"/>
      <c r="C171" s="1"/>
      <c r="D171" s="1"/>
      <c r="E171" s="4"/>
      <c r="F171" s="4"/>
      <c r="G171" s="4"/>
      <c r="H171" s="4"/>
      <c r="I171" s="4"/>
    </row>
    <row r="172" spans="1:9" x14ac:dyDescent="0.2">
      <c r="A172" s="2"/>
      <c r="B172" s="2"/>
      <c r="C172" s="1"/>
      <c r="D172" s="1"/>
      <c r="E172" s="4"/>
      <c r="F172" s="4"/>
      <c r="G172" s="4"/>
      <c r="H172" s="4"/>
      <c r="I172" s="4"/>
    </row>
    <row r="173" spans="1:9" x14ac:dyDescent="0.2">
      <c r="A173" s="2"/>
      <c r="B173" s="2"/>
      <c r="C173" s="1"/>
      <c r="D173" s="1"/>
      <c r="E173" s="4"/>
      <c r="F173" s="4"/>
      <c r="G173" s="4"/>
      <c r="H173" s="4"/>
      <c r="I173" s="4"/>
    </row>
    <row r="174" spans="1:9" x14ac:dyDescent="0.2">
      <c r="A174" s="2"/>
      <c r="B174" s="2"/>
      <c r="C174" s="1"/>
      <c r="D174" s="1"/>
      <c r="E174" s="4"/>
      <c r="F174" s="4"/>
      <c r="G174" s="4"/>
      <c r="H174" s="4"/>
      <c r="I174" s="4"/>
    </row>
    <row r="175" spans="1:9" x14ac:dyDescent="0.2">
      <c r="A175" s="2"/>
      <c r="B175" s="2"/>
      <c r="C175" s="1"/>
      <c r="D175" s="1"/>
      <c r="E175" s="4"/>
      <c r="F175" s="4"/>
      <c r="G175" s="4"/>
      <c r="H175" s="4"/>
      <c r="I175" s="4"/>
    </row>
    <row r="176" spans="1:9" x14ac:dyDescent="0.2">
      <c r="A176" s="2"/>
      <c r="B176" s="2"/>
      <c r="C176" s="1"/>
      <c r="D176" s="1"/>
      <c r="E176" s="4"/>
      <c r="F176" s="4"/>
      <c r="G176" s="4"/>
      <c r="H176" s="4"/>
      <c r="I176" s="4"/>
    </row>
    <row r="177" spans="1:9" x14ac:dyDescent="0.2">
      <c r="A177" s="2"/>
      <c r="B177" s="2"/>
      <c r="C177" s="1"/>
      <c r="D177" s="1"/>
      <c r="E177" s="4"/>
      <c r="F177" s="4"/>
      <c r="G177" s="4"/>
      <c r="H177" s="4"/>
      <c r="I177" s="4"/>
    </row>
    <row r="178" spans="1:9" x14ac:dyDescent="0.2">
      <c r="A178" s="2"/>
      <c r="B178" s="2"/>
      <c r="C178" s="1"/>
      <c r="D178" s="1"/>
      <c r="E178" s="4"/>
      <c r="F178" s="4"/>
      <c r="G178" s="4"/>
      <c r="H178" s="4"/>
      <c r="I178" s="4"/>
    </row>
    <row r="179" spans="1:9" x14ac:dyDescent="0.2">
      <c r="A179" s="2"/>
      <c r="B179" s="2"/>
      <c r="C179" s="1"/>
      <c r="D179" s="1"/>
      <c r="E179" s="4"/>
      <c r="F179" s="4"/>
      <c r="G179" s="4"/>
      <c r="H179" s="4"/>
      <c r="I179" s="4"/>
    </row>
    <row r="180" spans="1:9" x14ac:dyDescent="0.2">
      <c r="A180" s="2"/>
      <c r="B180" s="2"/>
      <c r="C180" s="1"/>
      <c r="D180" s="1"/>
      <c r="E180" s="4"/>
      <c r="F180" s="4"/>
      <c r="G180" s="4"/>
      <c r="H180" s="4"/>
      <c r="I180" s="4"/>
    </row>
    <row r="181" spans="1:9" x14ac:dyDescent="0.2">
      <c r="A181" s="2"/>
      <c r="B181" s="2"/>
      <c r="C181" s="1"/>
      <c r="D181" s="1"/>
      <c r="E181" s="4"/>
      <c r="F181" s="4"/>
      <c r="G181" s="4"/>
      <c r="H181" s="4"/>
      <c r="I181" s="4"/>
    </row>
    <row r="182" spans="1:9" x14ac:dyDescent="0.2">
      <c r="A182" s="2"/>
      <c r="B182" s="2"/>
      <c r="C182" s="1"/>
      <c r="D182" s="1"/>
      <c r="E182" s="4"/>
      <c r="F182" s="4"/>
      <c r="G182" s="4"/>
      <c r="H182" s="4"/>
      <c r="I182" s="4"/>
    </row>
    <row r="183" spans="1:9" x14ac:dyDescent="0.2">
      <c r="A183" s="2"/>
      <c r="B183" s="2"/>
      <c r="C183" s="1"/>
      <c r="D183" s="1"/>
      <c r="E183" s="4"/>
      <c r="F183" s="4"/>
      <c r="G183" s="4"/>
      <c r="H183" s="4"/>
      <c r="I183" s="4"/>
    </row>
    <row r="184" spans="1:9" x14ac:dyDescent="0.2">
      <c r="A184" s="2"/>
      <c r="B184" s="2"/>
      <c r="C184" s="1"/>
      <c r="D184" s="1"/>
      <c r="E184" s="4"/>
      <c r="F184" s="4"/>
      <c r="G184" s="4"/>
      <c r="H184" s="4"/>
      <c r="I184" s="4"/>
    </row>
    <row r="185" spans="1:9" x14ac:dyDescent="0.2">
      <c r="A185" s="2"/>
      <c r="B185" s="2"/>
      <c r="C185" s="1"/>
      <c r="D185" s="1"/>
      <c r="E185" s="4"/>
      <c r="F185" s="4"/>
      <c r="G185" s="4"/>
      <c r="H185" s="4"/>
      <c r="I185" s="4"/>
    </row>
    <row r="186" spans="1:9" x14ac:dyDescent="0.2">
      <c r="A186" s="2"/>
      <c r="B186" s="2"/>
      <c r="C186" s="1"/>
      <c r="D186" s="1"/>
      <c r="E186" s="4"/>
      <c r="F186" s="4"/>
      <c r="G186" s="4"/>
      <c r="H186" s="4"/>
      <c r="I186" s="4"/>
    </row>
    <row r="187" spans="1:9" x14ac:dyDescent="0.2">
      <c r="A187" s="2"/>
      <c r="B187" s="2"/>
      <c r="C187" s="1"/>
      <c r="D187" s="1"/>
      <c r="E187" s="4"/>
      <c r="F187" s="4"/>
      <c r="G187" s="4"/>
      <c r="H187" s="4"/>
      <c r="I187" s="4"/>
    </row>
    <row r="188" spans="1:9" x14ac:dyDescent="0.2">
      <c r="A188" s="2"/>
      <c r="B188" s="2"/>
      <c r="C188" s="1"/>
      <c r="D188" s="1"/>
      <c r="E188" s="4"/>
      <c r="F188" s="4"/>
      <c r="G188" s="4"/>
      <c r="H188" s="4"/>
      <c r="I188" s="4"/>
    </row>
    <row r="189" spans="1:9" x14ac:dyDescent="0.2">
      <c r="A189" s="2"/>
      <c r="B189" s="2"/>
      <c r="C189" s="1"/>
      <c r="D189" s="1"/>
      <c r="E189" s="4"/>
      <c r="F189" s="4"/>
      <c r="G189" s="4"/>
      <c r="H189" s="4"/>
      <c r="I189" s="4"/>
    </row>
    <row r="190" spans="1:9" x14ac:dyDescent="0.2">
      <c r="A190" s="2"/>
      <c r="B190" s="2"/>
      <c r="C190" s="1"/>
      <c r="D190" s="1"/>
      <c r="E190" s="4"/>
      <c r="F190" s="4"/>
      <c r="G190" s="4"/>
      <c r="H190" s="4"/>
      <c r="I190" s="4"/>
    </row>
    <row r="191" spans="1:9" x14ac:dyDescent="0.2">
      <c r="A191" s="2"/>
      <c r="B191" s="2"/>
      <c r="C191" s="1"/>
      <c r="D191" s="1"/>
      <c r="E191" s="4"/>
      <c r="F191" s="4"/>
      <c r="G191" s="4"/>
      <c r="H191" s="4"/>
      <c r="I191" s="4"/>
    </row>
    <row r="192" spans="1:9" x14ac:dyDescent="0.2">
      <c r="A192" s="2"/>
      <c r="B192" s="2"/>
      <c r="C192" s="1"/>
      <c r="D192" s="1"/>
      <c r="E192" s="4"/>
      <c r="F192" s="4"/>
      <c r="G192" s="4"/>
      <c r="H192" s="4"/>
      <c r="I192" s="4"/>
    </row>
    <row r="193" spans="1:9" x14ac:dyDescent="0.2">
      <c r="A193" s="2"/>
      <c r="B193" s="2"/>
      <c r="C193" s="1"/>
      <c r="D193" s="1"/>
      <c r="E193" s="4"/>
      <c r="F193" s="4"/>
      <c r="G193" s="4"/>
      <c r="H193" s="4"/>
      <c r="I193" s="4"/>
    </row>
    <row r="194" spans="1:9" x14ac:dyDescent="0.2">
      <c r="A194" s="2"/>
      <c r="B194" s="2"/>
      <c r="C194" s="1"/>
      <c r="D194" s="1"/>
      <c r="E194" s="4"/>
      <c r="F194" s="4"/>
      <c r="G194" s="4"/>
      <c r="H194" s="4"/>
      <c r="I194" s="4"/>
    </row>
    <row r="195" spans="1:9" x14ac:dyDescent="0.2">
      <c r="A195" s="2"/>
      <c r="B195" s="2"/>
      <c r="C195" s="1"/>
      <c r="D195" s="1"/>
      <c r="E195" s="4"/>
      <c r="F195" s="4"/>
      <c r="G195" s="4"/>
      <c r="H195" s="4"/>
      <c r="I195" s="4"/>
    </row>
    <row r="196" spans="1:9" x14ac:dyDescent="0.2">
      <c r="A196" s="2"/>
      <c r="B196" s="2"/>
      <c r="C196" s="1"/>
      <c r="D196" s="1"/>
      <c r="E196" s="4"/>
      <c r="F196" s="4"/>
      <c r="G196" s="4"/>
      <c r="H196" s="4"/>
      <c r="I196" s="4"/>
    </row>
    <row r="197" spans="1:9" x14ac:dyDescent="0.2">
      <c r="A197" s="2"/>
      <c r="B197" s="2"/>
      <c r="C197" s="1"/>
      <c r="D197" s="1"/>
      <c r="E197" s="4"/>
      <c r="F197" s="4"/>
      <c r="G197" s="4"/>
      <c r="H197" s="4"/>
      <c r="I197" s="4"/>
    </row>
    <row r="198" spans="1:9" x14ac:dyDescent="0.2">
      <c r="A198" s="2"/>
      <c r="B198" s="2"/>
      <c r="C198" s="1"/>
      <c r="D198" s="1"/>
      <c r="E198" s="4"/>
      <c r="F198" s="4"/>
      <c r="G198" s="4"/>
      <c r="H198" s="4"/>
      <c r="I198" s="4"/>
    </row>
    <row r="199" spans="1:9" x14ac:dyDescent="0.2">
      <c r="A199" s="2"/>
      <c r="B199" s="2"/>
      <c r="C199" s="1"/>
      <c r="D199" s="1"/>
      <c r="E199" s="4"/>
      <c r="F199" s="4"/>
      <c r="G199" s="4"/>
      <c r="H199" s="4"/>
      <c r="I199" s="4"/>
    </row>
    <row r="200" spans="1:9" x14ac:dyDescent="0.2">
      <c r="A200" s="2"/>
      <c r="B200" s="2"/>
      <c r="C200" s="1"/>
      <c r="D200" s="1"/>
      <c r="E200" s="4"/>
      <c r="F200" s="4"/>
      <c r="G200" s="4"/>
      <c r="H200" s="4"/>
      <c r="I200" s="4"/>
    </row>
    <row r="201" spans="1:9" x14ac:dyDescent="0.2">
      <c r="A201" s="2"/>
      <c r="B201" s="2"/>
      <c r="C201" s="1"/>
      <c r="D201" s="1"/>
      <c r="E201" s="4"/>
      <c r="F201" s="4"/>
      <c r="G201" s="4"/>
      <c r="H201" s="4"/>
      <c r="I201" s="4"/>
    </row>
    <row r="202" spans="1:9" x14ac:dyDescent="0.2">
      <c r="A202" s="2"/>
      <c r="B202" s="2"/>
      <c r="C202" s="1"/>
      <c r="D202" s="1"/>
      <c r="E202" s="4"/>
      <c r="F202" s="4"/>
      <c r="G202" s="4"/>
      <c r="H202" s="4"/>
      <c r="I202" s="4"/>
    </row>
    <row r="203" spans="1:9" x14ac:dyDescent="0.2">
      <c r="A203" s="2"/>
      <c r="B203" s="2"/>
      <c r="C203" s="1"/>
      <c r="D203" s="1"/>
      <c r="E203" s="4"/>
      <c r="F203" s="4"/>
      <c r="G203" s="4"/>
      <c r="H203" s="4"/>
      <c r="I203" s="4"/>
    </row>
    <row r="204" spans="1:9" x14ac:dyDescent="0.2">
      <c r="A204" s="2"/>
      <c r="B204" s="2"/>
      <c r="C204" s="1"/>
      <c r="D204" s="1"/>
      <c r="E204" s="4"/>
      <c r="F204" s="4"/>
      <c r="G204" s="4"/>
      <c r="H204" s="4"/>
      <c r="I204" s="4"/>
    </row>
    <row r="205" spans="1:9" x14ac:dyDescent="0.2">
      <c r="A205" s="2"/>
      <c r="B205" s="2"/>
      <c r="C205" s="1"/>
      <c r="D205" s="1"/>
      <c r="E205" s="4"/>
      <c r="F205" s="4"/>
      <c r="G205" s="4"/>
      <c r="H205" s="4"/>
      <c r="I205" s="4"/>
    </row>
    <row r="206" spans="1:9" x14ac:dyDescent="0.2">
      <c r="A206" s="2"/>
      <c r="B206" s="2"/>
      <c r="C206" s="1"/>
      <c r="D206" s="1"/>
      <c r="E206" s="4"/>
      <c r="F206" s="4"/>
      <c r="G206" s="4"/>
      <c r="H206" s="4"/>
      <c r="I206" s="4"/>
    </row>
    <row r="207" spans="1:9" x14ac:dyDescent="0.2">
      <c r="A207" s="2"/>
      <c r="B207" s="2"/>
      <c r="C207" s="1"/>
      <c r="D207" s="1"/>
      <c r="E207" s="4"/>
      <c r="F207" s="4"/>
      <c r="G207" s="4"/>
      <c r="H207" s="4"/>
      <c r="I207" s="4"/>
    </row>
    <row r="208" spans="1:9" x14ac:dyDescent="0.2">
      <c r="A208" s="2"/>
      <c r="B208" s="2"/>
      <c r="C208" s="1"/>
      <c r="D208" s="1"/>
      <c r="E208" s="4"/>
      <c r="F208" s="4"/>
      <c r="G208" s="4"/>
      <c r="H208" s="4"/>
      <c r="I208" s="4"/>
    </row>
    <row r="209" spans="1:9" x14ac:dyDescent="0.2">
      <c r="A209" s="2"/>
      <c r="B209" s="2"/>
      <c r="C209" s="1"/>
      <c r="D209" s="1"/>
      <c r="E209" s="4"/>
      <c r="F209" s="4"/>
      <c r="G209" s="4"/>
      <c r="H209" s="4"/>
      <c r="I209" s="4"/>
    </row>
    <row r="210" spans="1:9" x14ac:dyDescent="0.2">
      <c r="A210" s="2"/>
      <c r="B210" s="2"/>
      <c r="C210" s="1"/>
      <c r="D210" s="1"/>
      <c r="E210" s="4"/>
      <c r="F210" s="4"/>
      <c r="G210" s="4"/>
      <c r="H210" s="4"/>
      <c r="I210" s="4"/>
    </row>
    <row r="211" spans="1:9" x14ac:dyDescent="0.2">
      <c r="A211" s="2"/>
      <c r="B211" s="2"/>
      <c r="C211" s="1"/>
      <c r="D211" s="1"/>
      <c r="E211" s="4"/>
      <c r="F211" s="4"/>
      <c r="G211" s="4"/>
      <c r="H211" s="4"/>
      <c r="I211" s="4"/>
    </row>
    <row r="212" spans="1:9" x14ac:dyDescent="0.2">
      <c r="A212" s="2"/>
      <c r="B212" s="2"/>
      <c r="C212" s="1"/>
      <c r="D212" s="1"/>
      <c r="E212" s="4"/>
      <c r="F212" s="4"/>
      <c r="G212" s="4"/>
      <c r="H212" s="4"/>
      <c r="I212" s="4"/>
    </row>
    <row r="213" spans="1:9" x14ac:dyDescent="0.2">
      <c r="A213" s="2"/>
      <c r="B213" s="2"/>
      <c r="C213" s="1"/>
      <c r="D213" s="1"/>
      <c r="E213" s="4"/>
      <c r="F213" s="4"/>
      <c r="G213" s="4"/>
      <c r="H213" s="4"/>
      <c r="I213" s="4"/>
    </row>
    <row r="214" spans="1:9" x14ac:dyDescent="0.2">
      <c r="A214" s="2"/>
      <c r="B214" s="2"/>
      <c r="C214" s="1"/>
      <c r="D214" s="1"/>
      <c r="E214" s="4"/>
      <c r="F214" s="4"/>
      <c r="G214" s="4"/>
      <c r="H214" s="4"/>
      <c r="I214" s="4"/>
    </row>
    <row r="215" spans="1:9" x14ac:dyDescent="0.2">
      <c r="A215" s="2"/>
      <c r="B215" s="2"/>
      <c r="C215" s="1"/>
      <c r="D215" s="1"/>
      <c r="E215" s="4"/>
      <c r="F215" s="4"/>
      <c r="G215" s="4"/>
      <c r="H215" s="4"/>
      <c r="I215" s="4"/>
    </row>
    <row r="216" spans="1:9" x14ac:dyDescent="0.2">
      <c r="A216" s="2"/>
      <c r="B216" s="2"/>
      <c r="C216" s="1"/>
      <c r="D216" s="1"/>
      <c r="E216" s="4"/>
      <c r="F216" s="4"/>
      <c r="G216" s="4"/>
      <c r="H216" s="4"/>
      <c r="I216" s="4"/>
    </row>
    <row r="217" spans="1:9" x14ac:dyDescent="0.2">
      <c r="A217" s="2"/>
      <c r="B217" s="2"/>
      <c r="C217" s="1"/>
      <c r="D217" s="1"/>
      <c r="E217" s="4"/>
      <c r="F217" s="4"/>
      <c r="G217" s="4"/>
      <c r="H217" s="4"/>
      <c r="I217" s="4"/>
    </row>
    <row r="218" spans="1:9" x14ac:dyDescent="0.2">
      <c r="A218" s="2"/>
      <c r="B218" s="2"/>
      <c r="C218" s="1"/>
      <c r="D218" s="1"/>
      <c r="E218" s="4"/>
      <c r="F218" s="4"/>
      <c r="G218" s="4"/>
      <c r="H218" s="4"/>
      <c r="I218" s="4"/>
    </row>
    <row r="219" spans="1:9" x14ac:dyDescent="0.2">
      <c r="A219" s="2"/>
      <c r="B219" s="2"/>
      <c r="C219" s="1"/>
      <c r="D219" s="1"/>
      <c r="E219" s="4"/>
      <c r="F219" s="4"/>
      <c r="G219" s="4"/>
      <c r="H219" s="4"/>
      <c r="I219" s="4"/>
    </row>
    <row r="220" spans="1:9" x14ac:dyDescent="0.2">
      <c r="A220" s="2"/>
      <c r="B220" s="2"/>
      <c r="C220" s="1"/>
      <c r="D220" s="1"/>
      <c r="E220" s="4"/>
      <c r="F220" s="4"/>
      <c r="G220" s="4"/>
      <c r="H220" s="4"/>
      <c r="I220" s="4"/>
    </row>
    <row r="221" spans="1:9" x14ac:dyDescent="0.2">
      <c r="A221" s="2"/>
      <c r="B221" s="2"/>
      <c r="C221" s="1"/>
      <c r="D221" s="1"/>
      <c r="E221" s="4"/>
      <c r="F221" s="4"/>
      <c r="G221" s="4"/>
      <c r="H221" s="4"/>
      <c r="I221" s="4"/>
    </row>
    <row r="222" spans="1:9" x14ac:dyDescent="0.2">
      <c r="A222" s="2"/>
      <c r="B222" s="2"/>
      <c r="C222" s="1"/>
      <c r="D222" s="1"/>
      <c r="E222" s="4"/>
      <c r="F222" s="4"/>
      <c r="G222" s="4"/>
      <c r="H222" s="4"/>
      <c r="I222" s="4"/>
    </row>
    <row r="223" spans="1:9" x14ac:dyDescent="0.2">
      <c r="A223" s="2"/>
      <c r="B223" s="2"/>
      <c r="C223" s="1"/>
      <c r="D223" s="1"/>
      <c r="E223" s="4"/>
      <c r="F223" s="4"/>
      <c r="G223" s="4"/>
      <c r="H223" s="4"/>
      <c r="I223" s="4"/>
    </row>
    <row r="224" spans="1:9" x14ac:dyDescent="0.2">
      <c r="A224" s="2"/>
      <c r="B224" s="2"/>
      <c r="C224" s="1"/>
      <c r="D224" s="1"/>
      <c r="E224" s="4"/>
      <c r="F224" s="4"/>
      <c r="G224" s="4"/>
      <c r="H224" s="4"/>
      <c r="I224" s="4"/>
    </row>
    <row r="225" spans="1:9" x14ac:dyDescent="0.2">
      <c r="A225" s="2"/>
      <c r="B225" s="2"/>
      <c r="C225" s="1"/>
      <c r="D225" s="1"/>
      <c r="E225" s="4"/>
      <c r="F225" s="4"/>
      <c r="G225" s="4"/>
      <c r="H225" s="4"/>
      <c r="I225" s="4"/>
    </row>
    <row r="226" spans="1:9" x14ac:dyDescent="0.2">
      <c r="A226" s="2"/>
      <c r="B226" s="2"/>
      <c r="C226" s="1"/>
      <c r="D226" s="1"/>
      <c r="E226" s="4"/>
      <c r="F226" s="4"/>
      <c r="G226" s="4"/>
      <c r="H226" s="4"/>
      <c r="I226" s="4"/>
    </row>
    <row r="227" spans="1:9" x14ac:dyDescent="0.2">
      <c r="A227" s="2"/>
      <c r="B227" s="2"/>
      <c r="C227" s="1"/>
      <c r="D227" s="1"/>
      <c r="E227" s="4"/>
      <c r="F227" s="4"/>
      <c r="G227" s="4"/>
      <c r="H227" s="4"/>
      <c r="I227" s="4"/>
    </row>
    <row r="228" spans="1:9" x14ac:dyDescent="0.2">
      <c r="A228" s="2"/>
      <c r="B228" s="2"/>
      <c r="C228" s="1"/>
      <c r="D228" s="1"/>
      <c r="E228" s="4"/>
      <c r="F228" s="4"/>
      <c r="G228" s="4"/>
      <c r="H228" s="4"/>
      <c r="I228" s="4"/>
    </row>
    <row r="229" spans="1:9" x14ac:dyDescent="0.2">
      <c r="A229" s="2"/>
      <c r="B229" s="2"/>
      <c r="C229" s="1"/>
      <c r="D229" s="1"/>
      <c r="E229" s="4"/>
      <c r="F229" s="4"/>
      <c r="G229" s="4"/>
      <c r="H229" s="4"/>
      <c r="I229" s="4"/>
    </row>
    <row r="230" spans="1:9" x14ac:dyDescent="0.2">
      <c r="A230" s="2"/>
      <c r="B230" s="2"/>
      <c r="C230" s="1"/>
      <c r="D230" s="1"/>
      <c r="E230" s="4"/>
      <c r="F230" s="4"/>
      <c r="G230" s="4"/>
      <c r="H230" s="4"/>
      <c r="I230" s="4"/>
    </row>
    <row r="231" spans="1:9" x14ac:dyDescent="0.2">
      <c r="A231" s="2"/>
      <c r="B231" s="2"/>
      <c r="C231" s="1"/>
      <c r="D231" s="1"/>
      <c r="E231" s="4"/>
      <c r="F231" s="4"/>
      <c r="G231" s="4"/>
      <c r="H231" s="4"/>
      <c r="I231" s="4"/>
    </row>
    <row r="232" spans="1:9" x14ac:dyDescent="0.2">
      <c r="A232" s="2"/>
      <c r="B232" s="2"/>
      <c r="C232" s="1"/>
      <c r="D232" s="1"/>
      <c r="E232" s="4"/>
      <c r="F232" s="4"/>
      <c r="G232" s="4"/>
      <c r="H232" s="4"/>
      <c r="I232" s="4"/>
    </row>
    <row r="233" spans="1:9" x14ac:dyDescent="0.2">
      <c r="A233" s="2"/>
      <c r="B233" s="2"/>
      <c r="C233" s="1"/>
      <c r="D233" s="1"/>
      <c r="E233" s="4"/>
      <c r="F233" s="4"/>
      <c r="G233" s="4"/>
      <c r="H233" s="4"/>
      <c r="I233" s="4"/>
    </row>
    <row r="234" spans="1:9" x14ac:dyDescent="0.2">
      <c r="A234" s="2"/>
      <c r="B234" s="2"/>
      <c r="C234" s="1"/>
      <c r="D234" s="1"/>
      <c r="E234" s="4"/>
      <c r="F234" s="4"/>
      <c r="G234" s="4"/>
      <c r="H234" s="4"/>
      <c r="I234" s="4"/>
    </row>
    <row r="235" spans="1:9" x14ac:dyDescent="0.2">
      <c r="A235" s="2"/>
      <c r="B235" s="2"/>
      <c r="C235" s="1"/>
      <c r="D235" s="1"/>
      <c r="E235" s="4"/>
      <c r="F235" s="4"/>
      <c r="G235" s="4"/>
      <c r="H235" s="4"/>
      <c r="I235" s="4"/>
    </row>
    <row r="236" spans="1:9" x14ac:dyDescent="0.2">
      <c r="A236" s="2"/>
      <c r="B236" s="2"/>
      <c r="C236" s="1"/>
      <c r="D236" s="1"/>
      <c r="E236" s="4"/>
      <c r="F236" s="4"/>
      <c r="G236" s="4"/>
      <c r="H236" s="4"/>
      <c r="I236" s="4"/>
    </row>
    <row r="237" spans="1:9" x14ac:dyDescent="0.2">
      <c r="A237" s="2"/>
      <c r="B237" s="2"/>
      <c r="C237" s="1"/>
      <c r="D237" s="1"/>
      <c r="E237" s="4"/>
      <c r="F237" s="4"/>
      <c r="G237" s="4"/>
      <c r="H237" s="4"/>
      <c r="I237" s="4"/>
    </row>
    <row r="238" spans="1:9" x14ac:dyDescent="0.2">
      <c r="A238" s="2"/>
      <c r="B238" s="2"/>
      <c r="C238" s="1"/>
      <c r="D238" s="1"/>
      <c r="E238" s="4"/>
      <c r="F238" s="4"/>
      <c r="G238" s="4"/>
      <c r="H238" s="4"/>
      <c r="I238" s="4"/>
    </row>
    <row r="239" spans="1:9" x14ac:dyDescent="0.2">
      <c r="A239" s="2"/>
      <c r="B239" s="2"/>
      <c r="C239" s="1"/>
      <c r="D239" s="1"/>
      <c r="E239" s="4"/>
      <c r="F239" s="4"/>
      <c r="G239" s="4"/>
      <c r="H239" s="4"/>
      <c r="I239" s="4"/>
    </row>
    <row r="240" spans="1:9" x14ac:dyDescent="0.2">
      <c r="A240" s="2"/>
      <c r="B240" s="2"/>
      <c r="C240" s="1"/>
      <c r="D240" s="1"/>
      <c r="E240" s="4"/>
      <c r="F240" s="4"/>
      <c r="G240" s="4"/>
      <c r="H240" s="4"/>
      <c r="I240" s="4"/>
    </row>
    <row r="241" spans="1:9" x14ac:dyDescent="0.2">
      <c r="A241" s="2"/>
      <c r="B241" s="2"/>
      <c r="C241" s="1"/>
      <c r="D241" s="1"/>
      <c r="E241" s="4"/>
      <c r="F241" s="4"/>
      <c r="G241" s="4"/>
      <c r="H241" s="4"/>
      <c r="I241" s="4"/>
    </row>
    <row r="242" spans="1:9" x14ac:dyDescent="0.2">
      <c r="A242" s="2"/>
      <c r="B242" s="2"/>
      <c r="C242" s="1"/>
      <c r="D242" s="1"/>
      <c r="E242" s="4"/>
      <c r="F242" s="4"/>
      <c r="G242" s="4"/>
      <c r="H242" s="4"/>
      <c r="I242" s="4"/>
    </row>
    <row r="243" spans="1:9" x14ac:dyDescent="0.2">
      <c r="A243" s="2"/>
      <c r="B243" s="2"/>
      <c r="C243" s="1"/>
      <c r="D243" s="1"/>
      <c r="E243" s="4"/>
      <c r="F243" s="4"/>
      <c r="G243" s="4"/>
      <c r="H243" s="4"/>
      <c r="I243" s="4"/>
    </row>
    <row r="244" spans="1:9" x14ac:dyDescent="0.2">
      <c r="A244" s="2"/>
      <c r="B244" s="2"/>
      <c r="C244" s="1"/>
      <c r="D244" s="1"/>
      <c r="E244" s="4"/>
      <c r="F244" s="4"/>
      <c r="G244" s="4"/>
      <c r="H244" s="4"/>
      <c r="I244" s="4"/>
    </row>
    <row r="245" spans="1:9" x14ac:dyDescent="0.2">
      <c r="A245" s="2"/>
      <c r="B245" s="2"/>
      <c r="C245" s="1"/>
      <c r="D245" s="1"/>
      <c r="E245" s="4"/>
      <c r="F245" s="4"/>
      <c r="G245" s="4"/>
      <c r="H245" s="4"/>
      <c r="I245" s="4"/>
    </row>
    <row r="246" spans="1:9" x14ac:dyDescent="0.2">
      <c r="A246" s="2"/>
      <c r="B246" s="2"/>
      <c r="C246" s="1"/>
      <c r="D246" s="1"/>
      <c r="E246" s="4"/>
      <c r="F246" s="4"/>
      <c r="G246" s="4"/>
      <c r="H246" s="4"/>
      <c r="I246" s="4"/>
    </row>
    <row r="247" spans="1:9" x14ac:dyDescent="0.2">
      <c r="A247" s="2"/>
      <c r="B247" s="2"/>
      <c r="C247" s="1"/>
      <c r="D247" s="1"/>
      <c r="E247" s="4"/>
      <c r="F247" s="4"/>
      <c r="G247" s="4"/>
      <c r="H247" s="4"/>
      <c r="I247" s="4"/>
    </row>
    <row r="248" spans="1:9" x14ac:dyDescent="0.2">
      <c r="A248" s="2"/>
      <c r="B248" s="2"/>
      <c r="C248" s="1"/>
      <c r="D248" s="1"/>
      <c r="E248" s="4"/>
      <c r="F248" s="4"/>
      <c r="G248" s="4"/>
      <c r="H248" s="4"/>
      <c r="I248" s="4"/>
    </row>
    <row r="249" spans="1:9" x14ac:dyDescent="0.2">
      <c r="A249" s="2"/>
      <c r="B249" s="2"/>
      <c r="C249" s="1"/>
      <c r="D249" s="1"/>
      <c r="E249" s="4"/>
      <c r="F249" s="4"/>
      <c r="G249" s="4"/>
      <c r="H249" s="4"/>
      <c r="I249" s="4"/>
    </row>
    <row r="250" spans="1:9" x14ac:dyDescent="0.2">
      <c r="A250" s="2"/>
      <c r="B250" s="2"/>
      <c r="C250" s="1"/>
      <c r="D250" s="1"/>
      <c r="E250" s="4"/>
      <c r="F250" s="4"/>
      <c r="G250" s="4"/>
      <c r="H250" s="4"/>
      <c r="I250" s="4"/>
    </row>
    <row r="251" spans="1:9" x14ac:dyDescent="0.2">
      <c r="A251" s="2"/>
      <c r="B251" s="2"/>
      <c r="C251" s="1"/>
      <c r="D251" s="1"/>
      <c r="E251" s="4"/>
      <c r="F251" s="4"/>
      <c r="G251" s="4"/>
      <c r="H251" s="4"/>
      <c r="I251" s="4"/>
    </row>
    <row r="252" spans="1:9" x14ac:dyDescent="0.2">
      <c r="A252" s="2"/>
      <c r="B252" s="2"/>
      <c r="C252" s="1"/>
      <c r="D252" s="1"/>
      <c r="E252" s="4"/>
      <c r="F252" s="4"/>
      <c r="G252" s="4"/>
      <c r="H252" s="4"/>
      <c r="I252" s="4"/>
    </row>
    <row r="253" spans="1:9" x14ac:dyDescent="0.2">
      <c r="A253" s="2"/>
      <c r="B253" s="2"/>
      <c r="C253" s="1"/>
      <c r="D253" s="1"/>
      <c r="E253" s="4"/>
      <c r="F253" s="4"/>
      <c r="G253" s="4"/>
      <c r="H253" s="4"/>
      <c r="I253" s="4"/>
    </row>
    <row r="254" spans="1:9" x14ac:dyDescent="0.2">
      <c r="A254" s="2"/>
      <c r="B254" s="2"/>
      <c r="C254" s="1"/>
      <c r="D254" s="1"/>
      <c r="E254" s="4"/>
      <c r="F254" s="4"/>
      <c r="G254" s="4"/>
      <c r="H254" s="4"/>
      <c r="I254" s="4"/>
    </row>
    <row r="255" spans="1:9" x14ac:dyDescent="0.2">
      <c r="A255" s="2"/>
      <c r="B255" s="2"/>
      <c r="C255" s="1"/>
      <c r="D255" s="1"/>
      <c r="E255" s="4"/>
      <c r="F255" s="4"/>
      <c r="G255" s="4"/>
      <c r="H255" s="4"/>
      <c r="I255" s="4"/>
    </row>
    <row r="256" spans="1:9" x14ac:dyDescent="0.2">
      <c r="A256" s="2"/>
      <c r="B256" s="2"/>
      <c r="C256" s="1"/>
      <c r="D256" s="1"/>
      <c r="E256" s="4"/>
      <c r="F256" s="4"/>
      <c r="G256" s="4"/>
      <c r="H256" s="4"/>
      <c r="I256" s="4"/>
    </row>
    <row r="257" spans="1:9" x14ac:dyDescent="0.2">
      <c r="A257" s="2"/>
      <c r="B257" s="2"/>
      <c r="C257" s="1"/>
      <c r="D257" s="1"/>
      <c r="E257" s="4"/>
      <c r="F257" s="4"/>
      <c r="G257" s="4"/>
      <c r="H257" s="4"/>
      <c r="I257" s="4"/>
    </row>
    <row r="258" spans="1:9" x14ac:dyDescent="0.2">
      <c r="A258" s="2"/>
      <c r="B258" s="2"/>
      <c r="C258" s="1"/>
      <c r="D258" s="1"/>
      <c r="E258" s="4"/>
      <c r="F258" s="4"/>
      <c r="G258" s="4"/>
      <c r="H258" s="4"/>
      <c r="I258" s="4"/>
    </row>
    <row r="259" spans="1:9" x14ac:dyDescent="0.2">
      <c r="A259" s="2"/>
      <c r="B259" s="2"/>
      <c r="C259" s="1"/>
      <c r="D259" s="1"/>
      <c r="E259" s="4"/>
      <c r="F259" s="4"/>
      <c r="G259" s="4"/>
      <c r="H259" s="4"/>
      <c r="I259" s="4"/>
    </row>
    <row r="260" spans="1:9" x14ac:dyDescent="0.2">
      <c r="A260" s="2"/>
      <c r="B260" s="2"/>
      <c r="C260" s="1"/>
      <c r="D260" s="1"/>
      <c r="E260" s="4"/>
      <c r="F260" s="4"/>
      <c r="G260" s="4"/>
      <c r="H260" s="4"/>
      <c r="I260" s="4"/>
    </row>
    <row r="261" spans="1:9" x14ac:dyDescent="0.2">
      <c r="A261" s="2"/>
      <c r="B261" s="2"/>
      <c r="C261" s="1"/>
      <c r="D261" s="1"/>
      <c r="E261" s="4"/>
      <c r="F261" s="4"/>
      <c r="G261" s="4"/>
      <c r="H261" s="4"/>
      <c r="I261" s="4"/>
    </row>
    <row r="262" spans="1:9" x14ac:dyDescent="0.2">
      <c r="A262" s="2"/>
      <c r="B262" s="2"/>
      <c r="C262" s="1"/>
      <c r="D262" s="1"/>
      <c r="E262" s="4"/>
      <c r="F262" s="4"/>
      <c r="G262" s="4"/>
      <c r="H262" s="4"/>
      <c r="I262" s="4"/>
    </row>
    <row r="263" spans="1:9" x14ac:dyDescent="0.2">
      <c r="A263" s="2"/>
      <c r="B263" s="2"/>
      <c r="C263" s="1"/>
      <c r="D263" s="1"/>
      <c r="E263" s="4"/>
      <c r="F263" s="4"/>
      <c r="G263" s="4"/>
      <c r="H263" s="4"/>
      <c r="I263" s="4"/>
    </row>
    <row r="264" spans="1:9" x14ac:dyDescent="0.2">
      <c r="A264" s="2"/>
      <c r="B264" s="2"/>
      <c r="C264" s="1"/>
      <c r="D264" s="1"/>
      <c r="E264" s="4"/>
      <c r="F264" s="4"/>
      <c r="G264" s="4"/>
      <c r="H264" s="4"/>
      <c r="I264" s="4"/>
    </row>
    <row r="265" spans="1:9" x14ac:dyDescent="0.2">
      <c r="A265" s="2"/>
      <c r="B265" s="2"/>
      <c r="C265" s="1"/>
      <c r="D265" s="1"/>
      <c r="E265" s="4"/>
      <c r="F265" s="4"/>
      <c r="G265" s="4"/>
      <c r="H265" s="4"/>
      <c r="I265" s="4"/>
    </row>
    <row r="266" spans="1:9" x14ac:dyDescent="0.2">
      <c r="A266" s="2"/>
      <c r="B266" s="2"/>
      <c r="C266" s="1"/>
      <c r="D266" s="1"/>
      <c r="E266" s="4"/>
      <c r="F266" s="4"/>
      <c r="G266" s="4"/>
      <c r="H266" s="4"/>
      <c r="I266" s="4"/>
    </row>
    <row r="267" spans="1:9" x14ac:dyDescent="0.2">
      <c r="A267" s="2"/>
      <c r="B267" s="2"/>
      <c r="C267" s="1"/>
      <c r="D267" s="1"/>
      <c r="E267" s="4"/>
      <c r="F267" s="4"/>
      <c r="G267" s="4"/>
      <c r="H267" s="4"/>
      <c r="I267" s="4"/>
    </row>
    <row r="268" spans="1:9" x14ac:dyDescent="0.2">
      <c r="A268" s="2"/>
      <c r="B268" s="2"/>
      <c r="C268" s="1"/>
      <c r="D268" s="1"/>
      <c r="E268" s="4"/>
      <c r="F268" s="4"/>
      <c r="G268" s="4"/>
      <c r="H268" s="4"/>
      <c r="I268" s="4"/>
    </row>
    <row r="269" spans="1:9" x14ac:dyDescent="0.2">
      <c r="A269" s="2"/>
      <c r="B269" s="2"/>
      <c r="C269" s="1"/>
      <c r="D269" s="1"/>
      <c r="E269" s="4"/>
      <c r="F269" s="4"/>
      <c r="G269" s="4"/>
      <c r="H269" s="4"/>
      <c r="I269" s="4"/>
    </row>
    <row r="270" spans="1:9" x14ac:dyDescent="0.2">
      <c r="A270" s="2"/>
      <c r="B270" s="2"/>
      <c r="C270" s="1"/>
      <c r="D270" s="1"/>
      <c r="E270" s="4"/>
      <c r="F270" s="4"/>
      <c r="G270" s="4"/>
      <c r="H270" s="4"/>
      <c r="I270" s="4"/>
    </row>
    <row r="271" spans="1:9" x14ac:dyDescent="0.2">
      <c r="A271" s="2"/>
      <c r="B271" s="2"/>
      <c r="C271" s="1"/>
      <c r="D271" s="1"/>
      <c r="E271" s="4"/>
      <c r="F271" s="4"/>
      <c r="G271" s="4"/>
      <c r="H271" s="4"/>
      <c r="I271" s="4"/>
    </row>
    <row r="272" spans="1:9" x14ac:dyDescent="0.2">
      <c r="A272" s="2"/>
      <c r="B272" s="2"/>
      <c r="C272" s="1"/>
      <c r="D272" s="1"/>
      <c r="E272" s="4"/>
      <c r="F272" s="4"/>
      <c r="G272" s="4"/>
      <c r="H272" s="4"/>
      <c r="I272" s="4"/>
    </row>
    <row r="273" spans="1:9" x14ac:dyDescent="0.2">
      <c r="A273" s="2"/>
      <c r="B273" s="2"/>
      <c r="C273" s="1"/>
      <c r="D273" s="1"/>
      <c r="E273" s="4"/>
      <c r="F273" s="4"/>
      <c r="G273" s="4"/>
      <c r="H273" s="4"/>
      <c r="I273" s="4"/>
    </row>
    <row r="274" spans="1:9" x14ac:dyDescent="0.2">
      <c r="A274" s="2"/>
      <c r="B274" s="2"/>
      <c r="C274" s="1"/>
      <c r="D274" s="1"/>
      <c r="E274" s="4"/>
      <c r="F274" s="4"/>
      <c r="G274" s="4"/>
      <c r="H274" s="4"/>
      <c r="I274" s="4"/>
    </row>
    <row r="275" spans="1:9" x14ac:dyDescent="0.2">
      <c r="A275" s="2"/>
      <c r="B275" s="2"/>
      <c r="C275" s="1"/>
      <c r="D275" s="1"/>
      <c r="E275" s="4"/>
      <c r="F275" s="4"/>
      <c r="G275" s="4"/>
      <c r="H275" s="4"/>
      <c r="I275" s="4"/>
    </row>
    <row r="276" spans="1:9" x14ac:dyDescent="0.2">
      <c r="A276" s="2"/>
      <c r="B276" s="2"/>
      <c r="C276" s="1"/>
      <c r="D276" s="1"/>
      <c r="E276" s="4"/>
      <c r="F276" s="4"/>
      <c r="G276" s="4"/>
      <c r="H276" s="4"/>
      <c r="I276" s="4"/>
    </row>
    <row r="277" spans="1:9" x14ac:dyDescent="0.2">
      <c r="A277" s="2"/>
      <c r="B277" s="2"/>
      <c r="C277" s="1"/>
      <c r="D277" s="1"/>
      <c r="E277" s="4"/>
      <c r="F277" s="4"/>
      <c r="G277" s="4"/>
      <c r="H277" s="4"/>
      <c r="I277" s="4"/>
    </row>
    <row r="278" spans="1:9" x14ac:dyDescent="0.2">
      <c r="A278" s="2"/>
      <c r="B278" s="2"/>
      <c r="C278" s="1"/>
      <c r="D278" s="1"/>
      <c r="E278" s="4"/>
      <c r="F278" s="4"/>
      <c r="G278" s="4"/>
      <c r="H278" s="4"/>
      <c r="I278" s="4"/>
    </row>
    <row r="279" spans="1:9" x14ac:dyDescent="0.2">
      <c r="A279" s="2"/>
      <c r="B279" s="2"/>
      <c r="C279" s="1"/>
      <c r="D279" s="1"/>
      <c r="E279" s="4"/>
      <c r="F279" s="4"/>
      <c r="G279" s="4"/>
      <c r="H279" s="4"/>
      <c r="I279" s="4"/>
    </row>
    <row r="280" spans="1:9" x14ac:dyDescent="0.2">
      <c r="A280" s="2"/>
      <c r="B280" s="2"/>
      <c r="C280" s="1"/>
      <c r="D280" s="1"/>
      <c r="E280" s="4"/>
      <c r="F280" s="4"/>
      <c r="G280" s="4"/>
      <c r="H280" s="4"/>
      <c r="I280" s="4"/>
    </row>
    <row r="281" spans="1:9" x14ac:dyDescent="0.2">
      <c r="A281" s="2"/>
      <c r="B281" s="2"/>
      <c r="C281" s="1"/>
      <c r="D281" s="1"/>
      <c r="E281" s="4"/>
      <c r="F281" s="4"/>
      <c r="G281" s="4"/>
      <c r="H281" s="4"/>
      <c r="I281" s="4"/>
    </row>
    <row r="282" spans="1:9" x14ac:dyDescent="0.2">
      <c r="A282" s="2"/>
      <c r="B282" s="2"/>
      <c r="C282" s="1"/>
      <c r="D282" s="1"/>
      <c r="E282" s="4"/>
      <c r="F282" s="4"/>
      <c r="G282" s="4"/>
      <c r="H282" s="4"/>
      <c r="I282" s="4"/>
    </row>
    <row r="283" spans="1:9" x14ac:dyDescent="0.2">
      <c r="A283" s="2"/>
      <c r="B283" s="2"/>
      <c r="C283" s="1"/>
      <c r="D283" s="1"/>
      <c r="E283" s="4"/>
      <c r="F283" s="4"/>
      <c r="G283" s="4"/>
      <c r="H283" s="4"/>
      <c r="I283" s="4"/>
    </row>
    <row r="284" spans="1:9" x14ac:dyDescent="0.2">
      <c r="A284" s="2"/>
      <c r="B284" s="2"/>
      <c r="C284" s="1"/>
      <c r="D284" s="1"/>
      <c r="E284" s="4"/>
      <c r="F284" s="4"/>
      <c r="G284" s="4"/>
      <c r="H284" s="4"/>
      <c r="I284" s="4"/>
    </row>
    <row r="285" spans="1:9" x14ac:dyDescent="0.2">
      <c r="A285" s="2"/>
      <c r="B285" s="2"/>
      <c r="C285" s="1"/>
      <c r="D285" s="1"/>
      <c r="E285" s="4"/>
      <c r="F285" s="4"/>
      <c r="G285" s="4"/>
      <c r="H285" s="4"/>
      <c r="I285" s="4"/>
    </row>
    <row r="286" spans="1:9" x14ac:dyDescent="0.2">
      <c r="A286" s="2"/>
      <c r="B286" s="2"/>
      <c r="C286" s="1"/>
      <c r="D286" s="1"/>
      <c r="E286" s="4"/>
      <c r="F286" s="4"/>
      <c r="G286" s="4"/>
      <c r="H286" s="4"/>
      <c r="I286" s="4"/>
    </row>
    <row r="287" spans="1:9" x14ac:dyDescent="0.2">
      <c r="A287" s="2"/>
      <c r="B287" s="2"/>
      <c r="C287" s="1"/>
      <c r="D287" s="1"/>
      <c r="E287" s="4"/>
      <c r="F287" s="4"/>
      <c r="G287" s="4"/>
      <c r="H287" s="4"/>
      <c r="I287" s="4"/>
    </row>
    <row r="288" spans="1:9" x14ac:dyDescent="0.2">
      <c r="A288" s="2"/>
      <c r="B288" s="2"/>
      <c r="C288" s="1"/>
      <c r="D288" s="1"/>
      <c r="E288" s="4"/>
      <c r="F288" s="4"/>
      <c r="G288" s="4"/>
      <c r="H288" s="4"/>
      <c r="I288" s="4"/>
    </row>
    <row r="289" spans="1:9" x14ac:dyDescent="0.2">
      <c r="A289" s="2"/>
      <c r="B289" s="2"/>
      <c r="C289" s="1"/>
      <c r="D289" s="1"/>
      <c r="E289" s="4"/>
      <c r="F289" s="4"/>
      <c r="G289" s="4"/>
      <c r="H289" s="4"/>
      <c r="I289" s="4"/>
    </row>
    <row r="290" spans="1:9" x14ac:dyDescent="0.2">
      <c r="A290" s="2"/>
      <c r="B290" s="2"/>
      <c r="C290" s="1"/>
      <c r="D290" s="1"/>
      <c r="E290" s="4"/>
      <c r="F290" s="4"/>
      <c r="G290" s="4"/>
      <c r="H290" s="4"/>
      <c r="I290" s="4"/>
    </row>
    <row r="291" spans="1:9" x14ac:dyDescent="0.2">
      <c r="A291" s="2"/>
      <c r="B291" s="2"/>
      <c r="C291" s="1"/>
      <c r="D291" s="1"/>
      <c r="E291" s="4"/>
      <c r="F291" s="4"/>
      <c r="G291" s="4"/>
      <c r="H291" s="4"/>
      <c r="I291" s="4"/>
    </row>
    <row r="292" spans="1:9" x14ac:dyDescent="0.2">
      <c r="A292" s="2"/>
      <c r="B292" s="2"/>
      <c r="C292" s="1"/>
      <c r="D292" s="1"/>
      <c r="E292" s="4"/>
      <c r="F292" s="4"/>
      <c r="G292" s="4"/>
      <c r="H292" s="4"/>
      <c r="I292" s="4"/>
    </row>
    <row r="293" spans="1:9" x14ac:dyDescent="0.2">
      <c r="A293" s="2"/>
      <c r="B293" s="2"/>
      <c r="C293" s="1"/>
      <c r="D293" s="1"/>
      <c r="E293" s="4"/>
      <c r="F293" s="4"/>
      <c r="G293" s="4"/>
      <c r="H293" s="4"/>
      <c r="I293" s="4"/>
    </row>
    <row r="294" spans="1:9" x14ac:dyDescent="0.2">
      <c r="A294" s="2"/>
      <c r="B294" s="2"/>
      <c r="C294" s="1"/>
      <c r="D294" s="1"/>
      <c r="E294" s="4"/>
      <c r="F294" s="4"/>
      <c r="G294" s="4"/>
      <c r="H294" s="4"/>
      <c r="I294" s="4"/>
    </row>
    <row r="295" spans="1:9" x14ac:dyDescent="0.2">
      <c r="A295" s="2"/>
      <c r="B295" s="2"/>
      <c r="C295" s="1"/>
      <c r="D295" s="1"/>
      <c r="E295" s="4"/>
      <c r="F295" s="4"/>
      <c r="G295" s="4"/>
      <c r="H295" s="4"/>
      <c r="I295" s="4"/>
    </row>
    <row r="296" spans="1:9" x14ac:dyDescent="0.2">
      <c r="A296" s="2"/>
      <c r="B296" s="2"/>
      <c r="C296" s="1"/>
      <c r="D296" s="1"/>
      <c r="E296" s="4"/>
      <c r="F296" s="4"/>
      <c r="G296" s="4"/>
      <c r="H296" s="4"/>
      <c r="I296" s="4"/>
    </row>
    <row r="297" spans="1:9" x14ac:dyDescent="0.2">
      <c r="A297" s="2"/>
      <c r="B297" s="2"/>
      <c r="C297" s="1"/>
      <c r="D297" s="1"/>
      <c r="E297" s="4"/>
      <c r="F297" s="4"/>
      <c r="G297" s="4"/>
      <c r="H297" s="4"/>
      <c r="I297" s="4"/>
    </row>
    <row r="298" spans="1:9" x14ac:dyDescent="0.2">
      <c r="A298" s="2"/>
      <c r="B298" s="2"/>
      <c r="C298" s="1"/>
      <c r="D298" s="1"/>
      <c r="E298" s="4"/>
      <c r="F298" s="4"/>
      <c r="G298" s="4"/>
      <c r="H298" s="4"/>
      <c r="I298" s="4"/>
    </row>
    <row r="299" spans="1:9" x14ac:dyDescent="0.2">
      <c r="A299" s="2"/>
      <c r="B299" s="2"/>
      <c r="C299" s="1"/>
      <c r="D299" s="1"/>
      <c r="E299" s="4"/>
      <c r="F299" s="4"/>
      <c r="G299" s="4"/>
      <c r="H299" s="4"/>
      <c r="I299" s="4"/>
    </row>
    <row r="300" spans="1:9" x14ac:dyDescent="0.2">
      <c r="A300" s="2"/>
      <c r="B300" s="2"/>
      <c r="C300" s="1"/>
      <c r="D300" s="1"/>
      <c r="E300" s="4"/>
      <c r="F300" s="4"/>
      <c r="G300" s="4"/>
      <c r="H300" s="4"/>
      <c r="I300" s="4"/>
    </row>
    <row r="301" spans="1:9" x14ac:dyDescent="0.2">
      <c r="A301" s="2"/>
      <c r="B301" s="2"/>
      <c r="C301" s="1"/>
      <c r="D301" s="1"/>
      <c r="E301" s="4"/>
      <c r="F301" s="4"/>
      <c r="G301" s="4"/>
      <c r="H301" s="4"/>
      <c r="I301" s="4"/>
    </row>
    <row r="302" spans="1:9" x14ac:dyDescent="0.2">
      <c r="A302" s="2"/>
      <c r="B302" s="2"/>
      <c r="C302" s="1"/>
      <c r="D302" s="1"/>
      <c r="E302" s="4"/>
      <c r="F302" s="4"/>
      <c r="G302" s="4"/>
      <c r="H302" s="4"/>
      <c r="I302" s="4"/>
    </row>
    <row r="303" spans="1:9" x14ac:dyDescent="0.2">
      <c r="A303" s="2"/>
      <c r="B303" s="2"/>
      <c r="C303" s="1"/>
      <c r="D303" s="1"/>
      <c r="E303" s="4"/>
      <c r="F303" s="4"/>
      <c r="G303" s="4"/>
      <c r="H303" s="4"/>
      <c r="I303" s="4"/>
    </row>
    <row r="304" spans="1:9" x14ac:dyDescent="0.2">
      <c r="A304" s="2"/>
      <c r="B304" s="2"/>
      <c r="C304" s="1"/>
      <c r="D304" s="1"/>
      <c r="E304" s="4"/>
      <c r="F304" s="4"/>
      <c r="G304" s="4"/>
      <c r="H304" s="4"/>
      <c r="I304" s="4"/>
    </row>
    <row r="305" spans="1:9" x14ac:dyDescent="0.2">
      <c r="A305" s="2"/>
      <c r="B305" s="2"/>
      <c r="C305" s="1"/>
      <c r="D305" s="1"/>
      <c r="E305" s="4"/>
      <c r="F305" s="4"/>
      <c r="G305" s="4"/>
      <c r="H305" s="4"/>
      <c r="I305" s="4"/>
    </row>
    <row r="306" spans="1:9" x14ac:dyDescent="0.2">
      <c r="A306" s="2"/>
      <c r="B306" s="2"/>
      <c r="C306" s="1"/>
      <c r="D306" s="1"/>
      <c r="E306" s="4"/>
      <c r="F306" s="4"/>
      <c r="G306" s="4"/>
      <c r="H306" s="4"/>
      <c r="I306" s="4"/>
    </row>
    <row r="307" spans="1:9" x14ac:dyDescent="0.2">
      <c r="A307" s="2"/>
      <c r="B307" s="2"/>
      <c r="C307" s="1"/>
      <c r="D307" s="1"/>
      <c r="E307" s="4"/>
      <c r="F307" s="4"/>
      <c r="G307" s="4"/>
      <c r="H307" s="4"/>
      <c r="I307" s="4"/>
    </row>
    <row r="308" spans="1:9" x14ac:dyDescent="0.2">
      <c r="A308" s="2"/>
      <c r="B308" s="2"/>
      <c r="C308" s="1"/>
      <c r="D308" s="1"/>
      <c r="E308" s="4"/>
      <c r="F308" s="4"/>
      <c r="G308" s="4"/>
      <c r="H308" s="4"/>
      <c r="I308" s="4"/>
    </row>
    <row r="309" spans="1:9" x14ac:dyDescent="0.2">
      <c r="A309" s="2"/>
      <c r="B309" s="2"/>
      <c r="C309" s="1"/>
      <c r="D309" s="1"/>
      <c r="E309" s="4"/>
      <c r="F309" s="4"/>
      <c r="G309" s="4"/>
      <c r="H309" s="4"/>
      <c r="I309" s="4"/>
    </row>
    <row r="310" spans="1:9" x14ac:dyDescent="0.2">
      <c r="A310" s="2"/>
      <c r="B310" s="2"/>
      <c r="C310" s="1"/>
      <c r="D310" s="1"/>
      <c r="E310" s="4"/>
      <c r="F310" s="4"/>
      <c r="G310" s="4"/>
      <c r="H310" s="4"/>
      <c r="I310" s="4"/>
    </row>
    <row r="311" spans="1:9" x14ac:dyDescent="0.2">
      <c r="A311" s="2"/>
      <c r="B311" s="2"/>
      <c r="C311" s="1"/>
      <c r="D311" s="1"/>
      <c r="E311" s="4"/>
      <c r="F311" s="4"/>
      <c r="G311" s="4"/>
      <c r="H311" s="4"/>
      <c r="I311" s="4"/>
    </row>
    <row r="312" spans="1:9" x14ac:dyDescent="0.2">
      <c r="A312" s="2"/>
      <c r="B312" s="2"/>
      <c r="C312" s="1"/>
      <c r="D312" s="1"/>
      <c r="E312" s="4"/>
      <c r="F312" s="4"/>
      <c r="G312" s="4"/>
      <c r="H312" s="4"/>
      <c r="I312" s="4"/>
    </row>
    <row r="313" spans="1:9" x14ac:dyDescent="0.2">
      <c r="A313" s="2"/>
      <c r="B313" s="2"/>
      <c r="C313" s="1"/>
      <c r="D313" s="1"/>
      <c r="E313" s="4"/>
      <c r="F313" s="4"/>
      <c r="G313" s="4"/>
      <c r="H313" s="4"/>
      <c r="I313" s="4"/>
    </row>
    <row r="314" spans="1:9" x14ac:dyDescent="0.2">
      <c r="A314" s="2"/>
      <c r="B314" s="2"/>
      <c r="C314" s="1"/>
      <c r="D314" s="1"/>
      <c r="E314" s="4"/>
      <c r="F314" s="4"/>
      <c r="G314" s="4"/>
      <c r="H314" s="4"/>
      <c r="I314" s="4"/>
    </row>
    <row r="315" spans="1:9" x14ac:dyDescent="0.2">
      <c r="A315" s="2"/>
      <c r="B315" s="2"/>
      <c r="C315" s="1"/>
      <c r="D315" s="1"/>
      <c r="E315" s="4"/>
      <c r="F315" s="4"/>
      <c r="G315" s="4"/>
      <c r="H315" s="4"/>
      <c r="I315" s="4"/>
    </row>
    <row r="316" spans="1:9" x14ac:dyDescent="0.2">
      <c r="A316" s="2"/>
      <c r="B316" s="2"/>
      <c r="C316" s="1"/>
      <c r="D316" s="1"/>
      <c r="E316" s="4"/>
      <c r="F316" s="4"/>
      <c r="G316" s="4"/>
      <c r="H316" s="4"/>
      <c r="I316" s="4"/>
    </row>
    <row r="317" spans="1:9" x14ac:dyDescent="0.2">
      <c r="A317" s="2"/>
      <c r="B317" s="2"/>
      <c r="C317" s="1"/>
      <c r="D317" s="1"/>
      <c r="E317" s="4"/>
      <c r="F317" s="4"/>
      <c r="G317" s="4"/>
      <c r="H317" s="4"/>
      <c r="I317" s="4"/>
    </row>
    <row r="318" spans="1:9" x14ac:dyDescent="0.2">
      <c r="A318" s="2"/>
      <c r="B318" s="2"/>
      <c r="C318" s="1"/>
      <c r="D318" s="1"/>
      <c r="E318" s="4"/>
      <c r="F318" s="4"/>
      <c r="G318" s="4"/>
      <c r="H318" s="4"/>
      <c r="I318" s="4"/>
    </row>
    <row r="319" spans="1:9" x14ac:dyDescent="0.2">
      <c r="A319" s="2"/>
      <c r="B319" s="2"/>
      <c r="C319" s="1"/>
      <c r="D319" s="1"/>
      <c r="E319" s="4"/>
      <c r="F319" s="4"/>
      <c r="G319" s="4"/>
      <c r="H319" s="4"/>
      <c r="I319" s="4"/>
    </row>
    <row r="320" spans="1:9" x14ac:dyDescent="0.2">
      <c r="A320" s="2"/>
      <c r="B320" s="2"/>
      <c r="C320" s="1"/>
      <c r="D320" s="1"/>
      <c r="E320" s="4"/>
      <c r="F320" s="4"/>
      <c r="G320" s="4"/>
      <c r="H320" s="4"/>
      <c r="I320" s="4"/>
    </row>
    <row r="321" spans="1:9" x14ac:dyDescent="0.2">
      <c r="A321" s="2"/>
      <c r="B321" s="2"/>
      <c r="C321" s="1"/>
      <c r="D321" s="1"/>
      <c r="E321" s="4"/>
      <c r="F321" s="4"/>
      <c r="G321" s="4"/>
      <c r="H321" s="4"/>
      <c r="I321" s="4"/>
    </row>
    <row r="322" spans="1:9" x14ac:dyDescent="0.2">
      <c r="A322" s="2"/>
      <c r="B322" s="2"/>
      <c r="C322" s="1"/>
      <c r="D322" s="1"/>
      <c r="E322" s="4"/>
      <c r="F322" s="4"/>
      <c r="G322" s="4"/>
      <c r="H322" s="4"/>
      <c r="I322" s="4"/>
    </row>
    <row r="323" spans="1:9" x14ac:dyDescent="0.2">
      <c r="A323" s="2"/>
      <c r="B323" s="2"/>
      <c r="C323" s="1"/>
      <c r="D323" s="1"/>
      <c r="E323" s="4"/>
      <c r="F323" s="4"/>
      <c r="G323" s="4"/>
      <c r="H323" s="4"/>
      <c r="I323" s="4"/>
    </row>
    <row r="324" spans="1:9" x14ac:dyDescent="0.2">
      <c r="A324" s="2"/>
      <c r="B324" s="2"/>
      <c r="C324" s="1"/>
      <c r="D324" s="1"/>
      <c r="E324" s="4"/>
      <c r="F324" s="4"/>
      <c r="G324" s="4"/>
      <c r="H324" s="4"/>
      <c r="I324" s="4"/>
    </row>
    <row r="325" spans="1:9" x14ac:dyDescent="0.2">
      <c r="A325" s="2"/>
      <c r="B325" s="2"/>
      <c r="C325" s="1"/>
      <c r="D325" s="1"/>
      <c r="E325" s="4"/>
      <c r="F325" s="4"/>
      <c r="G325" s="4"/>
      <c r="H325" s="4"/>
      <c r="I325" s="4"/>
    </row>
    <row r="326" spans="1:9" x14ac:dyDescent="0.2">
      <c r="A326" s="2"/>
      <c r="B326" s="2"/>
      <c r="C326" s="1"/>
      <c r="D326" s="1"/>
      <c r="E326" s="4"/>
      <c r="F326" s="4"/>
      <c r="G326" s="4"/>
      <c r="H326" s="4"/>
      <c r="I326" s="4"/>
    </row>
    <row r="327" spans="1:9" x14ac:dyDescent="0.2">
      <c r="A327" s="2"/>
      <c r="B327" s="2"/>
      <c r="C327" s="1"/>
      <c r="D327" s="1"/>
      <c r="E327" s="4"/>
      <c r="F327" s="4"/>
      <c r="G327" s="4"/>
      <c r="H327" s="4"/>
      <c r="I327" s="4"/>
    </row>
    <row r="328" spans="1:9" x14ac:dyDescent="0.2">
      <c r="A328" s="2"/>
      <c r="B328" s="2"/>
      <c r="C328" s="1"/>
      <c r="D328" s="1"/>
      <c r="E328" s="4"/>
      <c r="F328" s="4"/>
      <c r="G328" s="4"/>
      <c r="H328" s="4"/>
      <c r="I328" s="4"/>
    </row>
    <row r="329" spans="1:9" x14ac:dyDescent="0.2">
      <c r="A329" s="2"/>
      <c r="B329" s="2"/>
      <c r="C329" s="1"/>
      <c r="D329" s="1"/>
      <c r="E329" s="4"/>
      <c r="F329" s="4"/>
      <c r="G329" s="4"/>
      <c r="H329" s="4"/>
      <c r="I329" s="4"/>
    </row>
    <row r="330" spans="1:9" x14ac:dyDescent="0.2">
      <c r="A330" s="2"/>
      <c r="B330" s="2"/>
      <c r="C330" s="1"/>
      <c r="D330" s="1"/>
      <c r="E330" s="4"/>
      <c r="F330" s="4"/>
      <c r="G330" s="4"/>
      <c r="H330" s="4"/>
      <c r="I330" s="4"/>
    </row>
    <row r="331" spans="1:9" x14ac:dyDescent="0.2">
      <c r="A331" s="2"/>
      <c r="B331" s="2"/>
      <c r="C331" s="1"/>
      <c r="D331" s="1"/>
      <c r="E331" s="4"/>
      <c r="F331" s="4"/>
      <c r="G331" s="4"/>
      <c r="H331" s="4"/>
      <c r="I331" s="4"/>
    </row>
    <row r="332" spans="1:9" x14ac:dyDescent="0.2">
      <c r="A332" s="2"/>
      <c r="B332" s="2"/>
      <c r="C332" s="1"/>
      <c r="D332" s="1"/>
      <c r="E332" s="4"/>
      <c r="F332" s="4"/>
      <c r="G332" s="4"/>
      <c r="H332" s="4"/>
      <c r="I332" s="4"/>
    </row>
    <row r="333" spans="1:9" x14ac:dyDescent="0.2">
      <c r="A333" s="2"/>
      <c r="B333" s="2"/>
      <c r="C333" s="1"/>
      <c r="D333" s="1"/>
      <c r="E333" s="4"/>
      <c r="F333" s="4"/>
      <c r="G333" s="4"/>
      <c r="H333" s="4"/>
      <c r="I333" s="4"/>
    </row>
    <row r="334" spans="1:9" x14ac:dyDescent="0.2">
      <c r="A334" s="4"/>
      <c r="B334" s="4"/>
      <c r="C334" s="9"/>
      <c r="D334" s="9"/>
      <c r="E334" s="4"/>
      <c r="F334" s="4"/>
      <c r="G334" s="4"/>
      <c r="H334" s="4"/>
      <c r="I334" s="4"/>
    </row>
    <row r="335" spans="1:9" x14ac:dyDescent="0.2">
      <c r="A335" s="4"/>
      <c r="B335" s="4"/>
      <c r="C335" s="9"/>
      <c r="D335" s="9"/>
      <c r="E335" s="4"/>
      <c r="F335" s="4"/>
      <c r="G335" s="4"/>
      <c r="H335" s="4"/>
      <c r="I335" s="4"/>
    </row>
    <row r="336" spans="1:9" x14ac:dyDescent="0.2">
      <c r="A336" s="4"/>
      <c r="B336" s="4"/>
      <c r="C336" s="9"/>
      <c r="D336" s="9"/>
      <c r="E336" s="4"/>
      <c r="F336" s="4"/>
      <c r="G336" s="4"/>
      <c r="H336" s="4"/>
      <c r="I336" s="4"/>
    </row>
    <row r="337" spans="1:9" x14ac:dyDescent="0.2">
      <c r="A337" s="4"/>
      <c r="B337" s="4"/>
      <c r="C337" s="9"/>
      <c r="D337" s="9"/>
      <c r="E337" s="4"/>
      <c r="F337" s="4"/>
      <c r="G337" s="4"/>
      <c r="H337" s="4"/>
      <c r="I337" s="4"/>
    </row>
    <row r="338" spans="1:9" x14ac:dyDescent="0.2">
      <c r="A338" s="4"/>
      <c r="B338" s="4"/>
      <c r="C338" s="9"/>
      <c r="D338" s="9"/>
      <c r="E338" s="4"/>
      <c r="F338" s="4"/>
      <c r="G338" s="4"/>
      <c r="H338" s="4"/>
      <c r="I338" s="4"/>
    </row>
    <row r="339" spans="1:9" x14ac:dyDescent="0.2">
      <c r="A339" s="4"/>
      <c r="B339" s="4"/>
      <c r="C339" s="9"/>
      <c r="D339" s="9"/>
      <c r="E339" s="4"/>
      <c r="F339" s="4"/>
      <c r="G339" s="4"/>
      <c r="H339" s="4"/>
      <c r="I339" s="4"/>
    </row>
    <row r="340" spans="1:9" x14ac:dyDescent="0.2">
      <c r="A340" s="4"/>
      <c r="B340" s="4"/>
      <c r="C340" s="9"/>
      <c r="D340" s="9"/>
      <c r="E340" s="4"/>
      <c r="F340" s="4"/>
      <c r="G340" s="4"/>
      <c r="H340" s="4"/>
      <c r="I340" s="4"/>
    </row>
    <row r="341" spans="1:9" x14ac:dyDescent="0.2">
      <c r="A341" s="4"/>
      <c r="B341" s="4"/>
      <c r="C341" s="9"/>
      <c r="D341" s="9"/>
      <c r="E341" s="4"/>
      <c r="F341" s="4"/>
      <c r="G341" s="4"/>
      <c r="H341" s="4"/>
      <c r="I341" s="4"/>
    </row>
    <row r="342" spans="1:9" x14ac:dyDescent="0.2">
      <c r="A342" s="4"/>
      <c r="B342" s="4"/>
      <c r="C342" s="9"/>
      <c r="D342" s="9"/>
      <c r="E342" s="4"/>
      <c r="F342" s="4"/>
      <c r="G342" s="4"/>
      <c r="H342" s="4"/>
      <c r="I342" s="4"/>
    </row>
    <row r="343" spans="1:9" x14ac:dyDescent="0.2">
      <c r="A343" s="4"/>
      <c r="B343" s="4"/>
      <c r="C343" s="9"/>
      <c r="D343" s="9"/>
      <c r="E343" s="4"/>
      <c r="F343" s="4"/>
      <c r="G343" s="4"/>
      <c r="H343" s="4"/>
      <c r="I343" s="4"/>
    </row>
    <row r="344" spans="1:9" x14ac:dyDescent="0.2">
      <c r="A344" s="4"/>
      <c r="B344" s="4"/>
      <c r="C344" s="9"/>
      <c r="D344" s="9"/>
      <c r="E344" s="4"/>
      <c r="F344" s="4"/>
      <c r="G344" s="4"/>
      <c r="H344" s="4"/>
      <c r="I344" s="4"/>
    </row>
    <row r="345" spans="1:9" x14ac:dyDescent="0.2">
      <c r="A345" s="4"/>
      <c r="B345" s="4"/>
      <c r="C345" s="9"/>
      <c r="D345" s="9"/>
      <c r="E345" s="4"/>
      <c r="F345" s="4"/>
      <c r="G345" s="4"/>
      <c r="H345" s="4"/>
      <c r="I345" s="4"/>
    </row>
    <row r="346" spans="1:9" x14ac:dyDescent="0.2">
      <c r="A346" s="4"/>
      <c r="B346" s="4"/>
      <c r="C346" s="9"/>
      <c r="D346" s="9"/>
      <c r="E346" s="4"/>
      <c r="F346" s="4"/>
      <c r="G346" s="4"/>
      <c r="H346" s="4"/>
      <c r="I346" s="4"/>
    </row>
    <row r="347" spans="1:9" x14ac:dyDescent="0.2">
      <c r="A347" s="4"/>
      <c r="B347" s="4"/>
      <c r="C347" s="9"/>
      <c r="D347" s="9"/>
      <c r="E347" s="4"/>
      <c r="F347" s="4"/>
      <c r="G347" s="4"/>
      <c r="H347" s="4"/>
      <c r="I347" s="4"/>
    </row>
    <row r="348" spans="1:9" x14ac:dyDescent="0.2">
      <c r="A348" s="4"/>
      <c r="B348" s="4"/>
      <c r="C348" s="9"/>
      <c r="D348" s="9"/>
      <c r="E348" s="4"/>
      <c r="F348" s="4"/>
      <c r="G348" s="4"/>
      <c r="H348" s="4"/>
      <c r="I348" s="4"/>
    </row>
    <row r="349" spans="1:9" x14ac:dyDescent="0.2">
      <c r="A349" s="4"/>
      <c r="B349" s="4"/>
      <c r="C349" s="9"/>
      <c r="D349" s="9"/>
      <c r="E349" s="4"/>
      <c r="F349" s="4"/>
      <c r="G349" s="4"/>
      <c r="H349" s="4"/>
      <c r="I349" s="4"/>
    </row>
    <row r="350" spans="1:9" x14ac:dyDescent="0.2">
      <c r="A350" s="4"/>
      <c r="B350" s="4"/>
      <c r="C350" s="9"/>
      <c r="D350" s="9"/>
      <c r="E350" s="4"/>
      <c r="F350" s="4"/>
      <c r="G350" s="4"/>
      <c r="H350" s="4"/>
      <c r="I350" s="4"/>
    </row>
    <row r="351" spans="1:9" x14ac:dyDescent="0.2">
      <c r="A351" s="4"/>
      <c r="B351" s="4"/>
      <c r="C351" s="9"/>
      <c r="D351" s="9"/>
      <c r="E351" s="4"/>
      <c r="F351" s="4"/>
      <c r="G351" s="4"/>
      <c r="H351" s="4"/>
      <c r="I351" s="4"/>
    </row>
    <row r="352" spans="1:9" x14ac:dyDescent="0.2">
      <c r="A352" s="4"/>
      <c r="B352" s="4"/>
      <c r="C352" s="9"/>
      <c r="D352" s="9"/>
      <c r="E352" s="4"/>
      <c r="F352" s="4"/>
      <c r="G352" s="4"/>
      <c r="H352" s="4"/>
      <c r="I352" s="4"/>
    </row>
    <row r="353" spans="1:9" x14ac:dyDescent="0.2">
      <c r="A353" s="4"/>
      <c r="B353" s="4"/>
      <c r="C353" s="9"/>
      <c r="D353" s="9"/>
      <c r="E353" s="4"/>
      <c r="F353" s="4"/>
      <c r="G353" s="4"/>
      <c r="H353" s="4"/>
      <c r="I353" s="4"/>
    </row>
    <row r="354" spans="1:9" x14ac:dyDescent="0.2">
      <c r="A354" s="4"/>
      <c r="B354" s="4"/>
      <c r="C354" s="9"/>
      <c r="D354" s="9"/>
      <c r="E354" s="4"/>
      <c r="F354" s="4"/>
      <c r="G354" s="4"/>
      <c r="H354" s="4"/>
      <c r="I354" s="4"/>
    </row>
    <row r="355" spans="1:9" x14ac:dyDescent="0.2">
      <c r="A355" s="4"/>
      <c r="B355" s="4"/>
      <c r="C355" s="9"/>
      <c r="D355" s="9"/>
      <c r="E355" s="4"/>
      <c r="F355" s="4"/>
      <c r="G355" s="4"/>
      <c r="H355" s="4"/>
      <c r="I355" s="4"/>
    </row>
    <row r="356" spans="1:9" x14ac:dyDescent="0.2">
      <c r="A356" s="4"/>
      <c r="B356" s="4"/>
      <c r="C356" s="9"/>
      <c r="D356" s="9"/>
      <c r="E356" s="4"/>
      <c r="F356" s="4"/>
      <c r="G356" s="4"/>
      <c r="H356" s="4"/>
      <c r="I356" s="4"/>
    </row>
    <row r="357" spans="1:9" x14ac:dyDescent="0.2">
      <c r="A357" s="4"/>
      <c r="B357" s="4"/>
      <c r="C357" s="9"/>
      <c r="D357" s="9"/>
      <c r="E357" s="4"/>
      <c r="F357" s="4"/>
      <c r="G357" s="4"/>
      <c r="H357" s="4"/>
      <c r="I357" s="4"/>
    </row>
    <row r="358" spans="1:9" x14ac:dyDescent="0.2">
      <c r="A358" s="4"/>
      <c r="B358" s="4"/>
      <c r="C358" s="9"/>
      <c r="D358" s="9"/>
      <c r="E358" s="4"/>
      <c r="F358" s="4"/>
      <c r="G358" s="4"/>
      <c r="H358" s="4"/>
      <c r="I358" s="4"/>
    </row>
    <row r="359" spans="1:9" x14ac:dyDescent="0.2">
      <c r="A359" s="4"/>
      <c r="B359" s="4"/>
      <c r="C359" s="9"/>
      <c r="D359" s="9"/>
      <c r="E359" s="4"/>
      <c r="F359" s="4"/>
      <c r="G359" s="4"/>
      <c r="H359" s="4"/>
      <c r="I359" s="4"/>
    </row>
    <row r="360" spans="1:9" x14ac:dyDescent="0.2">
      <c r="A360" s="4"/>
      <c r="B360" s="4"/>
      <c r="C360" s="9"/>
      <c r="D360" s="9"/>
      <c r="E360" s="4"/>
      <c r="F360" s="4"/>
      <c r="G360" s="4"/>
      <c r="H360" s="4"/>
      <c r="I360" s="4"/>
    </row>
    <row r="361" spans="1:9" x14ac:dyDescent="0.2">
      <c r="A361" s="4"/>
      <c r="B361" s="4"/>
      <c r="C361" s="9"/>
      <c r="D361" s="9"/>
      <c r="E361" s="4"/>
      <c r="F361" s="4"/>
      <c r="G361" s="4"/>
      <c r="H361" s="4"/>
      <c r="I361" s="4"/>
    </row>
    <row r="362" spans="1:9" x14ac:dyDescent="0.2">
      <c r="A362" s="4"/>
      <c r="B362" s="4"/>
      <c r="C362" s="9"/>
      <c r="D362" s="9"/>
      <c r="E362" s="4"/>
      <c r="F362" s="4"/>
      <c r="G362" s="4"/>
      <c r="H362" s="4"/>
      <c r="I362" s="4"/>
    </row>
    <row r="363" spans="1:9" x14ac:dyDescent="0.2">
      <c r="A363" s="4"/>
      <c r="B363" s="4"/>
      <c r="C363" s="9"/>
      <c r="D363" s="9"/>
      <c r="E363" s="4"/>
      <c r="F363" s="4"/>
      <c r="G363" s="4"/>
      <c r="H363" s="4"/>
      <c r="I363" s="4"/>
    </row>
    <row r="364" spans="1:9" x14ac:dyDescent="0.2">
      <c r="A364" s="4"/>
      <c r="B364" s="4"/>
      <c r="C364" s="9"/>
      <c r="D364" s="9"/>
      <c r="E364" s="4"/>
      <c r="F364" s="4"/>
      <c r="G364" s="4"/>
      <c r="H364" s="4"/>
      <c r="I364" s="4"/>
    </row>
    <row r="365" spans="1:9" x14ac:dyDescent="0.2">
      <c r="A365" s="4"/>
      <c r="B365" s="4"/>
      <c r="C365" s="9"/>
      <c r="D365" s="9"/>
      <c r="E365" s="4"/>
      <c r="F365" s="4"/>
      <c r="G365" s="4"/>
      <c r="H365" s="4"/>
      <c r="I365" s="4"/>
    </row>
    <row r="366" spans="1:9" x14ac:dyDescent="0.2">
      <c r="A366" s="4"/>
      <c r="B366" s="4"/>
      <c r="C366" s="9"/>
      <c r="D366" s="9"/>
      <c r="E366" s="4"/>
      <c r="F366" s="4"/>
      <c r="G366" s="4"/>
      <c r="H366" s="4"/>
      <c r="I366" s="4"/>
    </row>
    <row r="367" spans="1:9" x14ac:dyDescent="0.2">
      <c r="A367" s="4"/>
      <c r="B367" s="4"/>
      <c r="C367" s="9"/>
      <c r="D367" s="9"/>
      <c r="E367" s="4"/>
      <c r="F367" s="4"/>
      <c r="G367" s="4"/>
      <c r="H367" s="4"/>
      <c r="I367" s="4"/>
    </row>
    <row r="368" spans="1:9" x14ac:dyDescent="0.2">
      <c r="A368" s="4"/>
      <c r="B368" s="4"/>
      <c r="C368" s="9"/>
      <c r="D368" s="9"/>
      <c r="E368" s="4"/>
      <c r="F368" s="4"/>
      <c r="G368" s="4"/>
      <c r="H368" s="4"/>
      <c r="I368" s="4"/>
    </row>
    <row r="369" spans="1:9" x14ac:dyDescent="0.2">
      <c r="A369" s="4"/>
      <c r="B369" s="4"/>
      <c r="C369" s="9"/>
      <c r="D369" s="9"/>
      <c r="E369" s="4"/>
      <c r="F369" s="4"/>
      <c r="G369" s="4"/>
      <c r="H369" s="4"/>
      <c r="I369" s="4"/>
    </row>
    <row r="370" spans="1:9" x14ac:dyDescent="0.2">
      <c r="A370" s="4"/>
      <c r="B370" s="4"/>
      <c r="C370" s="9"/>
      <c r="D370" s="9"/>
      <c r="E370" s="4"/>
      <c r="F370" s="4"/>
      <c r="G370" s="4"/>
      <c r="H370" s="4"/>
      <c r="I370" s="4"/>
    </row>
    <row r="371" spans="1:9" x14ac:dyDescent="0.2">
      <c r="A371" s="4"/>
      <c r="B371" s="4"/>
      <c r="C371" s="9"/>
      <c r="D371" s="9"/>
      <c r="E371" s="4"/>
      <c r="F371" s="4"/>
      <c r="G371" s="4"/>
      <c r="H371" s="4"/>
      <c r="I371" s="4"/>
    </row>
    <row r="372" spans="1:9" x14ac:dyDescent="0.2">
      <c r="A372" s="4"/>
      <c r="B372" s="4"/>
      <c r="C372" s="9"/>
      <c r="D372" s="9"/>
      <c r="E372" s="4"/>
      <c r="F372" s="4"/>
      <c r="G372" s="4"/>
      <c r="H372" s="4"/>
      <c r="I372" s="4"/>
    </row>
    <row r="373" spans="1:9" x14ac:dyDescent="0.2">
      <c r="A373" s="4"/>
      <c r="B373" s="4"/>
      <c r="C373" s="9"/>
      <c r="D373" s="9"/>
      <c r="E373" s="4"/>
      <c r="F373" s="4"/>
      <c r="G373" s="4"/>
      <c r="H373" s="4"/>
      <c r="I373" s="4"/>
    </row>
    <row r="374" spans="1:9" x14ac:dyDescent="0.2">
      <c r="A374" s="4"/>
      <c r="B374" s="4"/>
      <c r="C374" s="9"/>
      <c r="D374" s="9"/>
      <c r="E374" s="4"/>
      <c r="F374" s="4"/>
      <c r="G374" s="4"/>
      <c r="H374" s="4"/>
      <c r="I374" s="4"/>
    </row>
    <row r="375" spans="1:9" x14ac:dyDescent="0.2">
      <c r="A375" s="4"/>
      <c r="B375" s="4"/>
      <c r="C375" s="9"/>
      <c r="D375" s="9"/>
      <c r="E375" s="4"/>
      <c r="F375" s="4"/>
      <c r="G375" s="4"/>
      <c r="H375" s="4"/>
      <c r="I375" s="4"/>
    </row>
    <row r="376" spans="1:9" x14ac:dyDescent="0.2">
      <c r="A376" s="4"/>
      <c r="B376" s="4"/>
      <c r="C376" s="9"/>
      <c r="D376" s="9"/>
      <c r="E376" s="4"/>
      <c r="F376" s="4"/>
      <c r="G376" s="4"/>
      <c r="H376" s="4"/>
      <c r="I376" s="4"/>
    </row>
    <row r="377" spans="1:9" x14ac:dyDescent="0.2">
      <c r="A377" s="4"/>
      <c r="B377" s="4"/>
      <c r="C377" s="9"/>
      <c r="D377" s="9"/>
      <c r="E377" s="4"/>
      <c r="F377" s="4"/>
      <c r="G377" s="4"/>
      <c r="H377" s="4"/>
      <c r="I377" s="4"/>
    </row>
    <row r="378" spans="1:9" x14ac:dyDescent="0.2">
      <c r="A378" s="4"/>
      <c r="B378" s="4"/>
      <c r="C378" s="9"/>
      <c r="D378" s="9"/>
      <c r="E378" s="4"/>
      <c r="F378" s="4"/>
      <c r="G378" s="4"/>
      <c r="H378" s="4"/>
      <c r="I378" s="4"/>
    </row>
    <row r="379" spans="1:9" x14ac:dyDescent="0.2">
      <c r="A379" s="4"/>
      <c r="B379" s="4"/>
      <c r="C379" s="9"/>
      <c r="D379" s="9"/>
      <c r="E379" s="4"/>
      <c r="F379" s="4"/>
      <c r="G379" s="4"/>
      <c r="H379" s="4"/>
      <c r="I379" s="4"/>
    </row>
    <row r="380" spans="1:9" x14ac:dyDescent="0.2">
      <c r="A380" s="4"/>
      <c r="B380" s="4"/>
      <c r="C380" s="9"/>
      <c r="D380" s="9"/>
      <c r="E380" s="4"/>
      <c r="F380" s="4"/>
      <c r="G380" s="4"/>
      <c r="H380" s="4"/>
      <c r="I380" s="4"/>
    </row>
    <row r="381" spans="1:9" x14ac:dyDescent="0.2">
      <c r="A381" s="4"/>
      <c r="B381" s="4"/>
      <c r="C381" s="9"/>
      <c r="D381" s="9"/>
      <c r="E381" s="4"/>
      <c r="F381" s="4"/>
      <c r="G381" s="4"/>
      <c r="H381" s="4"/>
      <c r="I381" s="4"/>
    </row>
    <row r="382" spans="1:9" x14ac:dyDescent="0.2">
      <c r="A382" s="4"/>
      <c r="B382" s="4"/>
      <c r="C382" s="9"/>
      <c r="D382" s="9"/>
      <c r="E382" s="4"/>
      <c r="F382" s="4"/>
      <c r="G382" s="4"/>
      <c r="H382" s="4"/>
      <c r="I382" s="4"/>
    </row>
    <row r="383" spans="1:9" x14ac:dyDescent="0.2">
      <c r="A383" s="4"/>
      <c r="B383" s="4"/>
      <c r="C383" s="9"/>
      <c r="D383" s="9"/>
      <c r="E383" s="4"/>
      <c r="F383" s="4"/>
      <c r="G383" s="4"/>
      <c r="H383" s="4"/>
      <c r="I383" s="4"/>
    </row>
    <row r="384" spans="1:9" x14ac:dyDescent="0.2">
      <c r="A384" s="4"/>
      <c r="B384" s="4"/>
      <c r="C384" s="9"/>
      <c r="D384" s="9"/>
      <c r="E384" s="4"/>
      <c r="F384" s="4"/>
      <c r="G384" s="4"/>
      <c r="H384" s="4"/>
      <c r="I384" s="4"/>
    </row>
    <row r="385" spans="1:9" x14ac:dyDescent="0.2">
      <c r="A385" s="4"/>
      <c r="B385" s="4"/>
      <c r="C385" s="9"/>
      <c r="D385" s="9"/>
      <c r="E385" s="4"/>
      <c r="F385" s="4"/>
      <c r="G385" s="4"/>
      <c r="H385" s="4"/>
      <c r="I385" s="4"/>
    </row>
    <row r="386" spans="1:9" x14ac:dyDescent="0.2">
      <c r="A386" s="4"/>
      <c r="B386" s="4"/>
      <c r="C386" s="9"/>
      <c r="D386" s="9"/>
      <c r="E386" s="4"/>
      <c r="F386" s="4"/>
      <c r="G386" s="4"/>
      <c r="H386" s="4"/>
      <c r="I386" s="4"/>
    </row>
    <row r="387" spans="1:9" x14ac:dyDescent="0.2">
      <c r="A387" s="4"/>
      <c r="B387" s="4"/>
      <c r="C387" s="9"/>
      <c r="D387" s="9"/>
      <c r="E387" s="4"/>
      <c r="F387" s="4"/>
      <c r="G387" s="4"/>
      <c r="H387" s="4"/>
      <c r="I387" s="4"/>
    </row>
    <row r="388" spans="1:9" x14ac:dyDescent="0.2">
      <c r="A388" s="4"/>
      <c r="B388" s="4"/>
      <c r="C388" s="9"/>
      <c r="D388" s="9"/>
      <c r="E388" s="4"/>
      <c r="F388" s="4"/>
      <c r="G388" s="4"/>
      <c r="H388" s="4"/>
      <c r="I388" s="4"/>
    </row>
    <row r="389" spans="1:9" x14ac:dyDescent="0.2">
      <c r="A389" s="4"/>
      <c r="B389" s="4"/>
      <c r="C389" s="9"/>
      <c r="D389" s="9"/>
      <c r="E389" s="4"/>
      <c r="F389" s="4"/>
      <c r="G389" s="4"/>
      <c r="H389" s="4"/>
      <c r="I389" s="4"/>
    </row>
    <row r="390" spans="1:9" x14ac:dyDescent="0.2">
      <c r="A390" s="4"/>
      <c r="B390" s="4"/>
      <c r="C390" s="9"/>
      <c r="D390" s="9"/>
      <c r="E390" s="4"/>
      <c r="F390" s="4"/>
      <c r="G390" s="4"/>
      <c r="H390" s="4"/>
      <c r="I390" s="4"/>
    </row>
    <row r="391" spans="1:9" x14ac:dyDescent="0.2">
      <c r="A391" s="4"/>
      <c r="B391" s="4"/>
      <c r="C391" s="9"/>
      <c r="D391" s="9"/>
      <c r="E391" s="4"/>
      <c r="F391" s="4"/>
      <c r="G391" s="4"/>
      <c r="H391" s="4"/>
      <c r="I391" s="4"/>
    </row>
    <row r="392" spans="1:9" x14ac:dyDescent="0.2">
      <c r="A392" s="4"/>
      <c r="B392" s="4"/>
      <c r="C392" s="9"/>
      <c r="D392" s="9"/>
      <c r="E392" s="4"/>
      <c r="F392" s="4"/>
      <c r="G392" s="4"/>
      <c r="H392" s="4"/>
      <c r="I392" s="4"/>
    </row>
    <row r="393" spans="1:9" x14ac:dyDescent="0.2">
      <c r="A393" s="4"/>
      <c r="B393" s="4"/>
      <c r="C393" s="9"/>
      <c r="D393" s="9"/>
      <c r="E393" s="4"/>
      <c r="F393" s="4"/>
      <c r="G393" s="4"/>
      <c r="H393" s="4"/>
      <c r="I393" s="4"/>
    </row>
    <row r="394" spans="1:9" x14ac:dyDescent="0.2">
      <c r="A394" s="4"/>
      <c r="B394" s="4"/>
      <c r="C394" s="9"/>
      <c r="D394" s="9"/>
      <c r="E394" s="4"/>
      <c r="F394" s="4"/>
      <c r="G394" s="4"/>
      <c r="H394" s="4"/>
      <c r="I394" s="4"/>
    </row>
    <row r="395" spans="1:9" x14ac:dyDescent="0.2">
      <c r="A395" s="4"/>
      <c r="B395" s="4"/>
      <c r="C395" s="9"/>
      <c r="D395" s="9"/>
      <c r="E395" s="4"/>
      <c r="F395" s="4"/>
      <c r="G395" s="4"/>
      <c r="H395" s="4"/>
      <c r="I395" s="4"/>
    </row>
    <row r="396" spans="1:9" x14ac:dyDescent="0.2">
      <c r="A396" s="4"/>
      <c r="B396" s="4"/>
      <c r="C396" s="9"/>
      <c r="D396" s="9"/>
      <c r="E396" s="4"/>
      <c r="F396" s="4"/>
      <c r="G396" s="4"/>
      <c r="H396" s="4"/>
      <c r="I396" s="4"/>
    </row>
    <row r="397" spans="1:9" x14ac:dyDescent="0.2">
      <c r="A397" s="4"/>
      <c r="B397" s="4"/>
      <c r="C397" s="9"/>
      <c r="D397" s="9"/>
      <c r="E397" s="4"/>
      <c r="F397" s="4"/>
      <c r="G397" s="4"/>
      <c r="H397" s="4"/>
      <c r="I397" s="4"/>
    </row>
    <row r="398" spans="1:9" x14ac:dyDescent="0.2">
      <c r="A398" s="4"/>
      <c r="B398" s="4"/>
      <c r="C398" s="9"/>
      <c r="D398" s="9"/>
      <c r="E398" s="4"/>
      <c r="F398" s="4"/>
      <c r="G398" s="4"/>
      <c r="H398" s="4"/>
      <c r="I398" s="4"/>
    </row>
    <row r="399" spans="1:9" x14ac:dyDescent="0.2">
      <c r="A399" s="4"/>
      <c r="B399" s="4"/>
      <c r="C399" s="9"/>
      <c r="D399" s="9"/>
      <c r="E399" s="4"/>
      <c r="F399" s="4"/>
      <c r="G399" s="4"/>
      <c r="H399" s="4"/>
      <c r="I399" s="4"/>
    </row>
    <row r="400" spans="1:9" x14ac:dyDescent="0.2">
      <c r="A400" s="4"/>
      <c r="B400" s="4"/>
      <c r="C400" s="9"/>
      <c r="D400" s="9"/>
      <c r="E400" s="4"/>
      <c r="F400" s="4"/>
      <c r="G400" s="4"/>
      <c r="H400" s="4"/>
      <c r="I400" s="4"/>
    </row>
    <row r="401" spans="1:9" x14ac:dyDescent="0.2">
      <c r="A401" s="4"/>
      <c r="B401" s="4"/>
      <c r="C401" s="9"/>
      <c r="D401" s="9"/>
      <c r="E401" s="4"/>
      <c r="F401" s="4"/>
      <c r="G401" s="4"/>
      <c r="H401" s="4"/>
      <c r="I401" s="4"/>
    </row>
    <row r="402" spans="1:9" x14ac:dyDescent="0.2">
      <c r="A402" s="4"/>
      <c r="B402" s="4"/>
      <c r="C402" s="9"/>
      <c r="D402" s="9"/>
      <c r="E402" s="4"/>
      <c r="F402" s="4"/>
      <c r="G402" s="4"/>
      <c r="H402" s="4"/>
      <c r="I402" s="4"/>
    </row>
    <row r="403" spans="1:9" x14ac:dyDescent="0.2">
      <c r="A403" s="4"/>
      <c r="B403" s="4"/>
      <c r="C403" s="9"/>
      <c r="D403" s="9"/>
      <c r="E403" s="4"/>
      <c r="F403" s="4"/>
      <c r="G403" s="4"/>
      <c r="H403" s="4"/>
      <c r="I403" s="4"/>
    </row>
    <row r="404" spans="1:9" x14ac:dyDescent="0.2">
      <c r="A404" s="4"/>
      <c r="B404" s="4"/>
      <c r="C404" s="9"/>
      <c r="D404" s="9"/>
      <c r="E404" s="4"/>
      <c r="F404" s="4"/>
      <c r="G404" s="4"/>
      <c r="H404" s="4"/>
      <c r="I404" s="4"/>
    </row>
    <row r="405" spans="1:9" x14ac:dyDescent="0.2">
      <c r="A405" s="4"/>
      <c r="B405" s="4"/>
      <c r="C405" s="9"/>
      <c r="D405" s="9"/>
      <c r="E405" s="4"/>
      <c r="F405" s="4"/>
      <c r="G405" s="4"/>
      <c r="H405" s="4"/>
      <c r="I405" s="4"/>
    </row>
    <row r="406" spans="1:9" x14ac:dyDescent="0.2">
      <c r="A406" s="4"/>
      <c r="B406" s="4"/>
      <c r="C406" s="9"/>
      <c r="D406" s="9"/>
      <c r="E406" s="4"/>
      <c r="F406" s="4"/>
      <c r="G406" s="4"/>
      <c r="H406" s="4"/>
      <c r="I406" s="4"/>
    </row>
    <row r="407" spans="1:9" x14ac:dyDescent="0.2">
      <c r="A407" s="4"/>
      <c r="B407" s="4"/>
      <c r="C407" s="9"/>
      <c r="D407" s="9"/>
      <c r="E407" s="4"/>
      <c r="F407" s="4"/>
      <c r="G407" s="4"/>
      <c r="H407" s="4"/>
      <c r="I407" s="4"/>
    </row>
    <row r="408" spans="1:9" x14ac:dyDescent="0.2">
      <c r="A408" s="4"/>
      <c r="B408" s="4"/>
      <c r="C408" s="9"/>
      <c r="D408" s="9"/>
      <c r="E408" s="4"/>
      <c r="F408" s="4"/>
      <c r="G408" s="4"/>
      <c r="H408" s="4"/>
      <c r="I408" s="4"/>
    </row>
    <row r="409" spans="1:9" x14ac:dyDescent="0.2">
      <c r="A409" s="4"/>
      <c r="B409" s="4"/>
      <c r="C409" s="9"/>
      <c r="D409" s="9"/>
      <c r="E409" s="4"/>
      <c r="F409" s="4"/>
      <c r="G409" s="4"/>
      <c r="H409" s="4"/>
      <c r="I409" s="4"/>
    </row>
    <row r="410" spans="1:9" x14ac:dyDescent="0.2">
      <c r="A410" s="4"/>
      <c r="B410" s="4"/>
      <c r="C410" s="9"/>
      <c r="D410" s="9"/>
      <c r="E410" s="4"/>
      <c r="F410" s="4"/>
      <c r="G410" s="4"/>
      <c r="H410" s="4"/>
      <c r="I410" s="4"/>
    </row>
    <row r="411" spans="1:9" x14ac:dyDescent="0.2">
      <c r="A411" s="4"/>
      <c r="B411" s="4"/>
      <c r="C411" s="9"/>
      <c r="D411" s="9"/>
      <c r="E411" s="4"/>
      <c r="F411" s="4"/>
      <c r="G411" s="4"/>
      <c r="H411" s="4"/>
      <c r="I411" s="4"/>
    </row>
    <row r="412" spans="1:9" x14ac:dyDescent="0.2">
      <c r="A412" s="4"/>
      <c r="B412" s="4"/>
      <c r="C412" s="9"/>
      <c r="D412" s="9"/>
      <c r="E412" s="4"/>
      <c r="F412" s="4"/>
      <c r="G412" s="4"/>
      <c r="H412" s="4"/>
      <c r="I412" s="4"/>
    </row>
    <row r="413" spans="1:9" x14ac:dyDescent="0.2">
      <c r="A413" s="4"/>
      <c r="B413" s="4"/>
      <c r="C413" s="9"/>
      <c r="D413" s="9"/>
      <c r="E413" s="4"/>
      <c r="F413" s="4"/>
      <c r="G413" s="4"/>
      <c r="H413" s="4"/>
      <c r="I413" s="4"/>
    </row>
    <row r="414" spans="1:9" x14ac:dyDescent="0.2">
      <c r="A414" s="4"/>
      <c r="B414" s="4"/>
      <c r="C414" s="9"/>
      <c r="D414" s="9"/>
      <c r="E414" s="4"/>
      <c r="F414" s="4"/>
      <c r="G414" s="4"/>
      <c r="H414" s="4"/>
      <c r="I414" s="4"/>
    </row>
    <row r="415" spans="1:9" x14ac:dyDescent="0.2">
      <c r="A415" s="4"/>
      <c r="B415" s="4"/>
      <c r="C415" s="9"/>
      <c r="D415" s="9"/>
      <c r="E415" s="4"/>
      <c r="F415" s="4"/>
      <c r="G415" s="4"/>
      <c r="H415" s="4"/>
      <c r="I415" s="4"/>
    </row>
    <row r="416" spans="1:9" x14ac:dyDescent="0.2">
      <c r="A416" s="4"/>
      <c r="B416" s="4"/>
      <c r="C416" s="9"/>
      <c r="D416" s="9"/>
      <c r="E416" s="4"/>
      <c r="F416" s="4"/>
      <c r="G416" s="4"/>
      <c r="H416" s="4"/>
      <c r="I416" s="4"/>
    </row>
    <row r="417" spans="1:9" x14ac:dyDescent="0.2">
      <c r="A417" s="4"/>
      <c r="B417" s="4"/>
      <c r="C417" s="9"/>
      <c r="D417" s="9"/>
      <c r="E417" s="4"/>
      <c r="F417" s="4"/>
      <c r="G417" s="4"/>
      <c r="H417" s="4"/>
      <c r="I417" s="4"/>
    </row>
    <row r="418" spans="1:9" x14ac:dyDescent="0.2">
      <c r="A418" s="4"/>
      <c r="B418" s="4"/>
      <c r="C418" s="9"/>
      <c r="D418" s="9"/>
      <c r="E418" s="4"/>
      <c r="F418" s="4"/>
      <c r="G418" s="4"/>
      <c r="H418" s="4"/>
      <c r="I418" s="4"/>
    </row>
    <row r="419" spans="1:9" x14ac:dyDescent="0.2">
      <c r="A419" s="4"/>
      <c r="B419" s="4"/>
      <c r="C419" s="9"/>
      <c r="D419" s="9"/>
      <c r="E419" s="4"/>
      <c r="F419" s="4"/>
      <c r="G419" s="4"/>
      <c r="H419" s="4"/>
      <c r="I419" s="4"/>
    </row>
    <row r="420" spans="1:9" x14ac:dyDescent="0.2">
      <c r="A420" s="4"/>
      <c r="B420" s="4"/>
      <c r="C420" s="9"/>
      <c r="D420" s="9"/>
      <c r="E420" s="4"/>
      <c r="F420" s="4"/>
      <c r="G420" s="4"/>
      <c r="H420" s="4"/>
      <c r="I420" s="4"/>
    </row>
    <row r="421" spans="1:9" x14ac:dyDescent="0.2">
      <c r="A421" s="4"/>
      <c r="B421" s="4"/>
      <c r="C421" s="9"/>
      <c r="D421" s="9"/>
      <c r="E421" s="4"/>
      <c r="F421" s="4"/>
      <c r="G421" s="4"/>
      <c r="H421" s="4"/>
      <c r="I421" s="4"/>
    </row>
    <row r="422" spans="1:9" x14ac:dyDescent="0.2">
      <c r="A422" s="4"/>
      <c r="B422" s="4"/>
      <c r="C422" s="9"/>
      <c r="D422" s="9"/>
      <c r="E422" s="4"/>
      <c r="F422" s="4"/>
      <c r="G422" s="4"/>
      <c r="H422" s="4"/>
      <c r="I422" s="4"/>
    </row>
    <row r="423" spans="1:9" x14ac:dyDescent="0.2">
      <c r="A423" s="4"/>
      <c r="B423" s="4"/>
      <c r="C423" s="9"/>
      <c r="D423" s="9"/>
      <c r="E423" s="4"/>
      <c r="F423" s="4"/>
      <c r="G423" s="4"/>
      <c r="H423" s="4"/>
      <c r="I423" s="4"/>
    </row>
    <row r="424" spans="1:9" x14ac:dyDescent="0.2">
      <c r="A424" s="4"/>
      <c r="B424" s="4"/>
      <c r="C424" s="9"/>
      <c r="D424" s="9"/>
      <c r="E424" s="4"/>
      <c r="F424" s="4"/>
      <c r="G424" s="4"/>
      <c r="H424" s="4"/>
      <c r="I424" s="4"/>
    </row>
    <row r="425" spans="1:9" x14ac:dyDescent="0.2">
      <c r="A425" s="4"/>
      <c r="B425" s="4"/>
      <c r="C425" s="9"/>
      <c r="D425" s="9"/>
      <c r="E425" s="4"/>
      <c r="F425" s="4"/>
      <c r="G425" s="4"/>
      <c r="H425" s="4"/>
      <c r="I425" s="4"/>
    </row>
    <row r="426" spans="1:9" x14ac:dyDescent="0.2">
      <c r="A426" s="4"/>
      <c r="B426" s="4"/>
      <c r="C426" s="9"/>
      <c r="D426" s="9"/>
      <c r="E426" s="4"/>
      <c r="F426" s="4"/>
      <c r="G426" s="4"/>
      <c r="H426" s="4"/>
      <c r="I426" s="4"/>
    </row>
    <row r="427" spans="1:9" x14ac:dyDescent="0.2">
      <c r="A427" s="4"/>
      <c r="B427" s="4"/>
      <c r="C427" s="9"/>
      <c r="D427" s="9"/>
      <c r="E427" s="4"/>
      <c r="F427" s="4"/>
      <c r="G427" s="4"/>
      <c r="H427" s="4"/>
      <c r="I427" s="4"/>
    </row>
    <row r="428" spans="1:9" x14ac:dyDescent="0.2">
      <c r="A428" s="4"/>
      <c r="B428" s="4"/>
      <c r="C428" s="9"/>
      <c r="D428" s="9"/>
      <c r="E428" s="4"/>
      <c r="F428" s="4"/>
      <c r="G428" s="4"/>
      <c r="H428" s="4"/>
      <c r="I428" s="4"/>
    </row>
    <row r="429" spans="1:9" x14ac:dyDescent="0.2">
      <c r="A429" s="4"/>
      <c r="B429" s="4"/>
      <c r="C429" s="9"/>
      <c r="D429" s="9"/>
      <c r="E429" s="4"/>
      <c r="F429" s="4"/>
      <c r="G429" s="4"/>
      <c r="H429" s="4"/>
      <c r="I429" s="4"/>
    </row>
    <row r="430" spans="1:9" x14ac:dyDescent="0.2">
      <c r="A430" s="4"/>
      <c r="B430" s="4"/>
      <c r="C430" s="9"/>
      <c r="D430" s="9"/>
      <c r="E430" s="4"/>
      <c r="F430" s="4"/>
      <c r="G430" s="4"/>
      <c r="H430" s="4"/>
      <c r="I430" s="4"/>
    </row>
    <row r="431" spans="1:9" x14ac:dyDescent="0.2">
      <c r="A431" s="4"/>
      <c r="B431" s="4"/>
      <c r="C431" s="9"/>
      <c r="D431" s="9"/>
      <c r="E431" s="4"/>
      <c r="F431" s="4"/>
      <c r="G431" s="4"/>
      <c r="H431" s="4"/>
      <c r="I431" s="4"/>
    </row>
    <row r="432" spans="1:9" x14ac:dyDescent="0.2">
      <c r="A432" s="4"/>
      <c r="B432" s="4"/>
      <c r="C432" s="9"/>
      <c r="D432" s="9"/>
      <c r="E432" s="4"/>
      <c r="F432" s="4"/>
      <c r="G432" s="4"/>
      <c r="H432" s="4"/>
      <c r="I432" s="4"/>
    </row>
    <row r="433" spans="1:9" x14ac:dyDescent="0.2">
      <c r="A433" s="4"/>
      <c r="B433" s="4"/>
      <c r="C433" s="9"/>
      <c r="D433" s="9"/>
      <c r="E433" s="4"/>
      <c r="F433" s="4"/>
      <c r="G433" s="4"/>
      <c r="H433" s="4"/>
      <c r="I433" s="4"/>
    </row>
    <row r="434" spans="1:9" x14ac:dyDescent="0.2">
      <c r="A434" s="4"/>
      <c r="B434" s="4"/>
      <c r="C434" s="9"/>
      <c r="D434" s="9"/>
      <c r="E434" s="4"/>
      <c r="F434" s="4"/>
      <c r="G434" s="4"/>
      <c r="H434" s="4"/>
      <c r="I434" s="4"/>
    </row>
    <row r="435" spans="1:9" x14ac:dyDescent="0.2">
      <c r="A435" s="4"/>
      <c r="B435" s="4"/>
      <c r="C435" s="9"/>
      <c r="D435" s="9"/>
      <c r="E435" s="4"/>
      <c r="F435" s="4"/>
      <c r="G435" s="4"/>
      <c r="H435" s="4"/>
      <c r="I435" s="4"/>
    </row>
    <row r="436" spans="1:9" x14ac:dyDescent="0.2">
      <c r="A436" s="4"/>
      <c r="B436" s="4"/>
      <c r="C436" s="9"/>
      <c r="D436" s="9"/>
      <c r="E436" s="4"/>
      <c r="F436" s="4"/>
      <c r="G436" s="4"/>
      <c r="H436" s="4"/>
      <c r="I436" s="4"/>
    </row>
    <row r="437" spans="1:9" x14ac:dyDescent="0.2">
      <c r="A437" s="4"/>
      <c r="B437" s="4"/>
      <c r="C437" s="9"/>
      <c r="D437" s="9"/>
      <c r="E437" s="4"/>
      <c r="F437" s="4"/>
      <c r="G437" s="4"/>
      <c r="H437" s="4"/>
      <c r="I437" s="4"/>
    </row>
    <row r="438" spans="1:9" x14ac:dyDescent="0.2">
      <c r="A438" s="4"/>
      <c r="B438" s="4"/>
      <c r="C438" s="9"/>
      <c r="D438" s="9"/>
      <c r="E438" s="4"/>
      <c r="F438" s="4"/>
      <c r="G438" s="4"/>
      <c r="H438" s="4"/>
      <c r="I438" s="4"/>
    </row>
    <row r="439" spans="1:9" x14ac:dyDescent="0.2">
      <c r="A439" s="4"/>
      <c r="B439" s="4"/>
      <c r="C439" s="9"/>
      <c r="D439" s="9"/>
      <c r="E439" s="4"/>
      <c r="F439" s="4"/>
      <c r="G439" s="4"/>
      <c r="H439" s="4"/>
      <c r="I439" s="4"/>
    </row>
    <row r="440" spans="1:9" x14ac:dyDescent="0.2">
      <c r="A440" s="4"/>
      <c r="B440" s="4"/>
      <c r="C440" s="9"/>
      <c r="D440" s="9"/>
      <c r="E440" s="4"/>
      <c r="F440" s="4"/>
      <c r="G440" s="4"/>
      <c r="H440" s="4"/>
      <c r="I440" s="4"/>
    </row>
    <row r="441" spans="1:9" x14ac:dyDescent="0.2">
      <c r="A441" s="4"/>
      <c r="B441" s="4"/>
      <c r="C441" s="9"/>
      <c r="D441" s="9"/>
      <c r="E441" s="4"/>
      <c r="F441" s="4"/>
      <c r="G441" s="4"/>
      <c r="H441" s="4"/>
      <c r="I441" s="4"/>
    </row>
    <row r="442" spans="1:9" x14ac:dyDescent="0.2">
      <c r="A442" s="4"/>
      <c r="B442" s="4"/>
      <c r="C442" s="9"/>
      <c r="D442" s="9"/>
      <c r="E442" s="4"/>
      <c r="F442" s="4"/>
      <c r="G442" s="4"/>
      <c r="H442" s="4"/>
      <c r="I442" s="4"/>
    </row>
    <row r="443" spans="1:9" x14ac:dyDescent="0.2">
      <c r="A443" s="4"/>
      <c r="B443" s="4"/>
      <c r="C443" s="9"/>
      <c r="D443" s="9"/>
      <c r="E443" s="4"/>
      <c r="F443" s="4"/>
      <c r="G443" s="4"/>
      <c r="H443" s="4"/>
      <c r="I443" s="4"/>
    </row>
    <row r="444" spans="1:9" x14ac:dyDescent="0.2">
      <c r="A444" s="4"/>
      <c r="B444" s="4"/>
      <c r="C444" s="9"/>
      <c r="D444" s="9"/>
      <c r="E444" s="4"/>
      <c r="F444" s="4"/>
      <c r="G444" s="4"/>
      <c r="H444" s="4"/>
      <c r="I444" s="4"/>
    </row>
    <row r="445" spans="1:9" x14ac:dyDescent="0.2">
      <c r="A445" s="4"/>
      <c r="B445" s="4"/>
      <c r="C445" s="9"/>
      <c r="D445" s="9"/>
      <c r="E445" s="4"/>
      <c r="F445" s="4"/>
      <c r="G445" s="4"/>
      <c r="H445" s="4"/>
      <c r="I445" s="4"/>
    </row>
    <row r="446" spans="1:9" x14ac:dyDescent="0.2">
      <c r="A446" s="4"/>
      <c r="B446" s="4"/>
      <c r="C446" s="9"/>
      <c r="D446" s="9"/>
      <c r="E446" s="4"/>
      <c r="F446" s="4"/>
      <c r="G446" s="4"/>
      <c r="H446" s="4"/>
      <c r="I446" s="4"/>
    </row>
    <row r="447" spans="1:9" x14ac:dyDescent="0.2">
      <c r="A447" s="4"/>
      <c r="B447" s="4"/>
      <c r="C447" s="9"/>
      <c r="D447" s="9"/>
      <c r="E447" s="4"/>
      <c r="F447" s="4"/>
      <c r="G447" s="4"/>
      <c r="H447" s="4"/>
      <c r="I447" s="4"/>
    </row>
    <row r="448" spans="1:9" x14ac:dyDescent="0.2">
      <c r="A448" s="4"/>
      <c r="B448" s="4"/>
      <c r="C448" s="9"/>
      <c r="D448" s="9"/>
      <c r="E448" s="4"/>
      <c r="F448" s="4"/>
      <c r="G448" s="4"/>
      <c r="H448" s="4"/>
      <c r="I448" s="4"/>
    </row>
    <row r="449" spans="1:9" x14ac:dyDescent="0.2">
      <c r="A449" s="4"/>
      <c r="B449" s="4"/>
      <c r="C449" s="9"/>
      <c r="D449" s="9"/>
      <c r="E449" s="4"/>
      <c r="F449" s="4"/>
      <c r="G449" s="4"/>
      <c r="H449" s="4"/>
      <c r="I449" s="4"/>
    </row>
    <row r="450" spans="1:9" x14ac:dyDescent="0.2">
      <c r="A450" s="4"/>
      <c r="B450" s="4"/>
      <c r="C450" s="9"/>
      <c r="D450" s="9"/>
      <c r="E450" s="4"/>
      <c r="F450" s="4"/>
      <c r="G450" s="4"/>
      <c r="H450" s="4"/>
      <c r="I450" s="4"/>
    </row>
    <row r="451" spans="1:9" x14ac:dyDescent="0.2">
      <c r="A451" s="4"/>
      <c r="B451" s="4"/>
      <c r="C451" s="9"/>
      <c r="D451" s="9"/>
      <c r="E451" s="4"/>
      <c r="F451" s="4"/>
      <c r="G451" s="4"/>
      <c r="H451" s="4"/>
      <c r="I451" s="4"/>
    </row>
    <row r="452" spans="1:9" x14ac:dyDescent="0.2">
      <c r="A452" s="4"/>
      <c r="B452" s="4"/>
      <c r="C452" s="9"/>
      <c r="D452" s="9"/>
      <c r="E452" s="4"/>
      <c r="F452" s="4"/>
      <c r="G452" s="4"/>
      <c r="H452" s="4"/>
      <c r="I452" s="4"/>
    </row>
    <row r="453" spans="1:9" x14ac:dyDescent="0.2">
      <c r="A453" s="4"/>
      <c r="B453" s="4"/>
      <c r="C453" s="9"/>
      <c r="D453" s="9"/>
      <c r="E453" s="4"/>
      <c r="F453" s="4"/>
      <c r="G453" s="4"/>
      <c r="H453" s="4"/>
      <c r="I453" s="4"/>
    </row>
    <row r="454" spans="1:9" x14ac:dyDescent="0.2">
      <c r="A454" s="4"/>
      <c r="B454" s="4"/>
      <c r="C454" s="9"/>
      <c r="D454" s="9"/>
      <c r="E454" s="4"/>
      <c r="F454" s="4"/>
      <c r="G454" s="4"/>
      <c r="H454" s="4"/>
      <c r="I454" s="4"/>
    </row>
    <row r="455" spans="1:9" x14ac:dyDescent="0.2">
      <c r="A455" s="4"/>
      <c r="B455" s="4"/>
      <c r="C455" s="9"/>
      <c r="D455" s="9"/>
      <c r="E455" s="4"/>
      <c r="F455" s="4"/>
      <c r="G455" s="4"/>
      <c r="H455" s="4"/>
      <c r="I455" s="4"/>
    </row>
    <row r="456" spans="1:9" x14ac:dyDescent="0.2">
      <c r="A456" s="4"/>
      <c r="B456" s="4"/>
      <c r="C456" s="9"/>
      <c r="D456" s="9"/>
      <c r="E456" s="4"/>
      <c r="F456" s="4"/>
      <c r="G456" s="4"/>
      <c r="H456" s="4"/>
      <c r="I456" s="4"/>
    </row>
    <row r="457" spans="1:9" x14ac:dyDescent="0.2">
      <c r="A457" s="4"/>
      <c r="B457" s="4"/>
      <c r="C457" s="9"/>
      <c r="D457" s="9"/>
      <c r="E457" s="4"/>
      <c r="F457" s="4"/>
      <c r="G457" s="4"/>
      <c r="H457" s="4"/>
      <c r="I457" s="4"/>
    </row>
    <row r="458" spans="1:9" x14ac:dyDescent="0.2">
      <c r="A458" s="4"/>
      <c r="B458" s="4"/>
      <c r="C458" s="9"/>
      <c r="D458" s="9"/>
      <c r="E458" s="4"/>
      <c r="F458" s="4"/>
      <c r="G458" s="4"/>
      <c r="H458" s="4"/>
      <c r="I458" s="4"/>
    </row>
    <row r="459" spans="1:9" x14ac:dyDescent="0.2">
      <c r="A459" s="4"/>
      <c r="B459" s="4"/>
      <c r="C459" s="9"/>
      <c r="D459" s="9"/>
      <c r="E459" s="4"/>
      <c r="F459" s="4"/>
      <c r="G459" s="4"/>
      <c r="H459" s="4"/>
      <c r="I459" s="4"/>
    </row>
    <row r="460" spans="1:9" x14ac:dyDescent="0.2">
      <c r="A460" s="4"/>
      <c r="B460" s="4"/>
      <c r="C460" s="9"/>
      <c r="D460" s="9"/>
      <c r="E460" s="4"/>
      <c r="F460" s="4"/>
      <c r="G460" s="4"/>
      <c r="H460" s="4"/>
      <c r="I460" s="4"/>
    </row>
    <row r="461" spans="1:9" x14ac:dyDescent="0.2">
      <c r="A461" s="4"/>
      <c r="B461" s="4"/>
      <c r="C461" s="9"/>
      <c r="D461" s="9"/>
      <c r="E461" s="4"/>
      <c r="F461" s="4"/>
      <c r="G461" s="4"/>
      <c r="H461" s="4"/>
      <c r="I461" s="4"/>
    </row>
    <row r="462" spans="1:9" x14ac:dyDescent="0.2">
      <c r="A462" s="4"/>
      <c r="B462" s="4"/>
      <c r="C462" s="9"/>
      <c r="D462" s="9"/>
      <c r="E462" s="4"/>
      <c r="F462" s="4"/>
      <c r="G462" s="4"/>
      <c r="H462" s="4"/>
      <c r="I462" s="4"/>
    </row>
    <row r="463" spans="1:9" x14ac:dyDescent="0.2">
      <c r="A463" s="4"/>
      <c r="B463" s="4"/>
      <c r="C463" s="9"/>
      <c r="D463" s="9"/>
      <c r="E463" s="4"/>
      <c r="F463" s="4"/>
      <c r="G463" s="4"/>
      <c r="H463" s="4"/>
      <c r="I463" s="4"/>
    </row>
    <row r="464" spans="1:9" x14ac:dyDescent="0.2">
      <c r="A464" s="4"/>
      <c r="B464" s="4"/>
      <c r="C464" s="9"/>
      <c r="D464" s="9"/>
      <c r="E464" s="4"/>
      <c r="F464" s="4"/>
      <c r="G464" s="4"/>
      <c r="H464" s="4"/>
      <c r="I464" s="4"/>
    </row>
    <row r="465" spans="1:9" x14ac:dyDescent="0.2">
      <c r="A465" s="4"/>
      <c r="B465" s="4"/>
      <c r="C465" s="9"/>
      <c r="D465" s="9"/>
      <c r="E465" s="4"/>
      <c r="F465" s="4"/>
      <c r="G465" s="4"/>
      <c r="H465" s="4"/>
      <c r="I465" s="4"/>
    </row>
    <row r="466" spans="1:9" x14ac:dyDescent="0.2">
      <c r="A466" s="4"/>
      <c r="B466" s="4"/>
      <c r="C466" s="9"/>
      <c r="D466" s="9"/>
      <c r="E466" s="4"/>
      <c r="F466" s="4"/>
      <c r="G466" s="4"/>
      <c r="H466" s="4"/>
      <c r="I466" s="4"/>
    </row>
    <row r="467" spans="1:9" x14ac:dyDescent="0.2">
      <c r="A467" s="4"/>
      <c r="B467" s="4"/>
      <c r="C467" s="9"/>
      <c r="D467" s="9"/>
      <c r="E467" s="4"/>
      <c r="F467" s="4"/>
      <c r="G467" s="4"/>
      <c r="H467" s="4"/>
      <c r="I467" s="4"/>
    </row>
    <row r="468" spans="1:9" x14ac:dyDescent="0.2">
      <c r="A468" s="4"/>
      <c r="B468" s="4"/>
      <c r="C468" s="9"/>
      <c r="D468" s="9"/>
      <c r="E468" s="4"/>
      <c r="F468" s="4"/>
      <c r="G468" s="4"/>
      <c r="H468" s="4"/>
      <c r="I468" s="4"/>
    </row>
    <row r="469" spans="1:9" x14ac:dyDescent="0.2">
      <c r="A469" s="4"/>
      <c r="B469" s="4"/>
      <c r="C469" s="9"/>
      <c r="D469" s="9"/>
      <c r="E469" s="4"/>
      <c r="F469" s="4"/>
      <c r="G469" s="4"/>
      <c r="H469" s="4"/>
      <c r="I469" s="4"/>
    </row>
    <row r="470" spans="1:9" x14ac:dyDescent="0.2">
      <c r="A470" s="4"/>
      <c r="B470" s="4"/>
      <c r="C470" s="9"/>
      <c r="D470" s="9"/>
      <c r="E470" s="4"/>
      <c r="F470" s="4"/>
      <c r="G470" s="4"/>
      <c r="H470" s="4"/>
      <c r="I470" s="4"/>
    </row>
    <row r="471" spans="1:9" x14ac:dyDescent="0.2">
      <c r="A471" s="4"/>
      <c r="B471" s="4"/>
      <c r="C471" s="9"/>
      <c r="D471" s="9"/>
      <c r="E471" s="4"/>
      <c r="F471" s="4"/>
      <c r="G471" s="4"/>
      <c r="H471" s="4"/>
      <c r="I471" s="4"/>
    </row>
    <row r="472" spans="1:9" x14ac:dyDescent="0.2">
      <c r="A472" s="4"/>
      <c r="B472" s="4"/>
      <c r="C472" s="9"/>
      <c r="D472" s="9"/>
      <c r="E472" s="4"/>
      <c r="F472" s="4"/>
      <c r="G472" s="4"/>
      <c r="H472" s="4"/>
      <c r="I472" s="4"/>
    </row>
    <row r="473" spans="1:9" x14ac:dyDescent="0.2">
      <c r="A473" s="4"/>
      <c r="B473" s="4"/>
      <c r="C473" s="9"/>
      <c r="D473" s="9"/>
      <c r="E473" s="4"/>
      <c r="F473" s="4"/>
      <c r="G473" s="4"/>
      <c r="H473" s="4"/>
      <c r="I473" s="4"/>
    </row>
    <row r="474" spans="1:9" x14ac:dyDescent="0.2">
      <c r="A474" s="4"/>
      <c r="B474" s="4"/>
      <c r="C474" s="9"/>
      <c r="D474" s="9"/>
      <c r="E474" s="4"/>
      <c r="F474" s="4"/>
      <c r="G474" s="4"/>
      <c r="H474" s="4"/>
      <c r="I474" s="4"/>
    </row>
    <row r="475" spans="1:9" x14ac:dyDescent="0.2">
      <c r="A475" s="4"/>
      <c r="B475" s="4"/>
      <c r="C475" s="9"/>
      <c r="D475" s="9"/>
      <c r="E475" s="4"/>
      <c r="F475" s="4"/>
      <c r="G475" s="4"/>
      <c r="H475" s="4"/>
      <c r="I475" s="4"/>
    </row>
    <row r="476" spans="1:9" x14ac:dyDescent="0.2">
      <c r="A476" s="4"/>
      <c r="B476" s="4"/>
      <c r="C476" s="9"/>
      <c r="D476" s="9"/>
      <c r="E476" s="4"/>
      <c r="F476" s="4"/>
      <c r="G476" s="4"/>
      <c r="H476" s="4"/>
      <c r="I476" s="4"/>
    </row>
    <row r="477" spans="1:9" x14ac:dyDescent="0.2">
      <c r="A477" s="4"/>
      <c r="B477" s="4"/>
      <c r="C477" s="9"/>
      <c r="D477" s="9"/>
      <c r="E477" s="4"/>
      <c r="F477" s="4"/>
      <c r="G477" s="4"/>
      <c r="H477" s="4"/>
      <c r="I477" s="4"/>
    </row>
    <row r="478" spans="1:9" x14ac:dyDescent="0.2">
      <c r="A478" s="4"/>
      <c r="B478" s="4"/>
      <c r="C478" s="9"/>
      <c r="D478" s="9"/>
      <c r="E478" s="4"/>
      <c r="F478" s="4"/>
      <c r="G478" s="4"/>
      <c r="H478" s="4"/>
      <c r="I478" s="4"/>
    </row>
    <row r="479" spans="1:9" x14ac:dyDescent="0.2">
      <c r="A479" s="4"/>
      <c r="B479" s="4"/>
      <c r="C479" s="9"/>
      <c r="D479" s="9"/>
      <c r="E479" s="4"/>
      <c r="F479" s="4"/>
      <c r="G479" s="4"/>
      <c r="H479" s="4"/>
      <c r="I479" s="4"/>
    </row>
    <row r="480" spans="1:9" x14ac:dyDescent="0.2">
      <c r="A480" s="4"/>
      <c r="B480" s="4"/>
      <c r="C480" s="9"/>
      <c r="D480" s="9"/>
      <c r="E480" s="4"/>
      <c r="F480" s="4"/>
      <c r="G480" s="4"/>
      <c r="H480" s="4"/>
      <c r="I480" s="4"/>
    </row>
    <row r="481" spans="1:9" x14ac:dyDescent="0.2">
      <c r="A481" s="4"/>
      <c r="B481" s="4"/>
      <c r="C481" s="9"/>
      <c r="D481" s="9"/>
      <c r="E481" s="4"/>
      <c r="F481" s="4"/>
      <c r="G481" s="4"/>
      <c r="H481" s="4"/>
      <c r="I481" s="4"/>
    </row>
    <row r="482" spans="1:9" x14ac:dyDescent="0.2">
      <c r="A482" s="4"/>
      <c r="B482" s="4"/>
      <c r="C482" s="9"/>
      <c r="D482" s="9"/>
      <c r="E482" s="4"/>
      <c r="F482" s="4"/>
      <c r="G482" s="4"/>
      <c r="H482" s="4"/>
      <c r="I482" s="4"/>
    </row>
    <row r="483" spans="1:9" x14ac:dyDescent="0.2">
      <c r="A483" s="4"/>
      <c r="B483" s="4"/>
      <c r="C483" s="9"/>
      <c r="D483" s="9"/>
      <c r="E483" s="4"/>
      <c r="F483" s="4"/>
      <c r="G483" s="4"/>
      <c r="H483" s="4"/>
      <c r="I483" s="4"/>
    </row>
    <row r="484" spans="1:9" x14ac:dyDescent="0.2">
      <c r="A484" s="4"/>
      <c r="B484" s="4"/>
      <c r="C484" s="9"/>
      <c r="D484" s="9"/>
      <c r="E484" s="4"/>
      <c r="F484" s="4"/>
      <c r="G484" s="4"/>
      <c r="H484" s="4"/>
      <c r="I484" s="4"/>
    </row>
    <row r="485" spans="1:9" x14ac:dyDescent="0.2">
      <c r="A485" s="4"/>
      <c r="B485" s="4"/>
      <c r="C485" s="9"/>
      <c r="D485" s="9"/>
      <c r="E485" s="4"/>
      <c r="F485" s="4"/>
      <c r="G485" s="4"/>
      <c r="H485" s="4"/>
      <c r="I485" s="4"/>
    </row>
    <row r="486" spans="1:9" x14ac:dyDescent="0.2">
      <c r="A486" s="4"/>
      <c r="B486" s="4"/>
      <c r="C486" s="9"/>
      <c r="D486" s="9"/>
      <c r="E486" s="4"/>
      <c r="F486" s="4"/>
      <c r="G486" s="4"/>
      <c r="H486" s="4"/>
      <c r="I486" s="4"/>
    </row>
    <row r="487" spans="1:9" x14ac:dyDescent="0.2">
      <c r="A487" s="4"/>
      <c r="B487" s="4"/>
      <c r="C487" s="9"/>
      <c r="D487" s="9"/>
      <c r="E487" s="4"/>
      <c r="F487" s="4"/>
      <c r="G487" s="4"/>
      <c r="H487" s="4"/>
      <c r="I487" s="4"/>
    </row>
    <row r="488" spans="1:9" x14ac:dyDescent="0.2">
      <c r="A488" s="4"/>
      <c r="B488" s="4"/>
      <c r="C488" s="9"/>
      <c r="D488" s="9"/>
      <c r="E488" s="4"/>
      <c r="F488" s="4"/>
      <c r="G488" s="4"/>
      <c r="H488" s="4"/>
      <c r="I488" s="4"/>
    </row>
    <row r="489" spans="1:9" x14ac:dyDescent="0.2">
      <c r="A489" s="4"/>
      <c r="B489" s="4"/>
      <c r="C489" s="9"/>
      <c r="D489" s="9"/>
      <c r="E489" s="4"/>
      <c r="F489" s="4"/>
      <c r="G489" s="4"/>
      <c r="H489" s="4"/>
      <c r="I489" s="4"/>
    </row>
    <row r="490" spans="1:9" x14ac:dyDescent="0.2">
      <c r="A490" s="4"/>
      <c r="B490" s="4"/>
      <c r="C490" s="9"/>
      <c r="D490" s="9"/>
      <c r="E490" s="4"/>
      <c r="F490" s="4"/>
      <c r="G490" s="4"/>
      <c r="H490" s="4"/>
      <c r="I490" s="4"/>
    </row>
    <row r="491" spans="1:9" x14ac:dyDescent="0.2">
      <c r="A491" s="4"/>
      <c r="B491" s="4"/>
      <c r="C491" s="9"/>
      <c r="D491" s="9"/>
      <c r="E491" s="4"/>
      <c r="F491" s="4"/>
      <c r="G491" s="4"/>
      <c r="H491" s="4"/>
      <c r="I491" s="4"/>
    </row>
    <row r="492" spans="1:9" x14ac:dyDescent="0.2">
      <c r="A492" s="4"/>
      <c r="B492" s="4"/>
      <c r="C492" s="9"/>
      <c r="D492" s="9"/>
      <c r="E492" s="4"/>
      <c r="F492" s="4"/>
      <c r="G492" s="4"/>
      <c r="H492" s="4"/>
      <c r="I492" s="4"/>
    </row>
    <row r="493" spans="1:9" x14ac:dyDescent="0.2">
      <c r="A493" s="4"/>
      <c r="B493" s="4"/>
      <c r="C493" s="9"/>
      <c r="D493" s="9"/>
      <c r="E493" s="4"/>
      <c r="F493" s="4"/>
      <c r="G493" s="4"/>
      <c r="H493" s="4"/>
      <c r="I493" s="4"/>
    </row>
    <row r="494" spans="1:9" x14ac:dyDescent="0.2">
      <c r="A494" s="4"/>
      <c r="B494" s="4"/>
      <c r="C494" s="9"/>
      <c r="D494" s="9"/>
      <c r="E494" s="4"/>
      <c r="F494" s="4"/>
      <c r="G494" s="4"/>
      <c r="H494" s="4"/>
      <c r="I494" s="4"/>
    </row>
    <row r="495" spans="1:9" x14ac:dyDescent="0.2">
      <c r="A495" s="4"/>
      <c r="B495" s="4"/>
      <c r="C495" s="9"/>
      <c r="D495" s="9"/>
      <c r="E495" s="4"/>
      <c r="F495" s="4"/>
      <c r="G495" s="4"/>
      <c r="H495" s="4"/>
      <c r="I495" s="4"/>
    </row>
    <row r="496" spans="1:9" x14ac:dyDescent="0.2">
      <c r="A496" s="4"/>
      <c r="B496" s="4"/>
      <c r="C496" s="9"/>
      <c r="D496" s="9"/>
      <c r="E496" s="4"/>
      <c r="F496" s="4"/>
      <c r="G496" s="4"/>
      <c r="H496" s="4"/>
      <c r="I496" s="4"/>
    </row>
    <row r="497" spans="1:9" x14ac:dyDescent="0.2">
      <c r="A497" s="4"/>
      <c r="B497" s="4"/>
      <c r="C497" s="9"/>
      <c r="D497" s="9"/>
      <c r="E497" s="4"/>
      <c r="F497" s="4"/>
      <c r="G497" s="4"/>
      <c r="H497" s="4"/>
      <c r="I497" s="4"/>
    </row>
    <row r="498" spans="1:9" x14ac:dyDescent="0.2">
      <c r="A498" s="4"/>
      <c r="B498" s="4"/>
      <c r="C498" s="9"/>
      <c r="D498" s="9"/>
      <c r="E498" s="4"/>
      <c r="F498" s="4"/>
      <c r="G498" s="4"/>
      <c r="H498" s="4"/>
      <c r="I498" s="4"/>
    </row>
    <row r="499" spans="1:9" x14ac:dyDescent="0.2">
      <c r="A499" s="4"/>
      <c r="B499" s="4"/>
      <c r="C499" s="9"/>
      <c r="D499" s="9"/>
      <c r="E499" s="4"/>
      <c r="F499" s="4"/>
      <c r="G499" s="4"/>
      <c r="H499" s="4"/>
      <c r="I499" s="4"/>
    </row>
    <row r="500" spans="1:9" x14ac:dyDescent="0.2">
      <c r="A500" s="4"/>
      <c r="B500" s="4"/>
      <c r="C500" s="9"/>
      <c r="D500" s="9"/>
      <c r="E500" s="4"/>
      <c r="F500" s="4"/>
      <c r="G500" s="4"/>
      <c r="H500" s="4"/>
      <c r="I500" s="4"/>
    </row>
    <row r="501" spans="1:9" x14ac:dyDescent="0.2">
      <c r="A501" s="4"/>
      <c r="B501" s="4"/>
      <c r="C501" s="9"/>
      <c r="D501" s="9"/>
      <c r="E501" s="4"/>
      <c r="F501" s="4"/>
      <c r="G501" s="4"/>
      <c r="H501" s="4"/>
      <c r="I501" s="4"/>
    </row>
    <row r="502" spans="1:9" x14ac:dyDescent="0.2">
      <c r="A502" s="4"/>
      <c r="B502" s="4"/>
      <c r="C502" s="9"/>
      <c r="D502" s="9"/>
      <c r="E502" s="4"/>
      <c r="F502" s="4"/>
      <c r="G502" s="4"/>
      <c r="H502" s="4"/>
      <c r="I502" s="4"/>
    </row>
    <row r="503" spans="1:9" x14ac:dyDescent="0.2">
      <c r="A503" s="4"/>
      <c r="B503" s="4"/>
      <c r="C503" s="9"/>
      <c r="D503" s="9"/>
      <c r="E503" s="4"/>
      <c r="F503" s="4"/>
      <c r="G503" s="4"/>
      <c r="H503" s="4"/>
      <c r="I503" s="4"/>
    </row>
    <row r="504" spans="1:9" x14ac:dyDescent="0.2">
      <c r="A504" s="4"/>
      <c r="B504" s="4"/>
      <c r="C504" s="9"/>
      <c r="D504" s="9"/>
      <c r="E504" s="4"/>
      <c r="F504" s="4"/>
      <c r="G504" s="4"/>
      <c r="H504" s="4"/>
      <c r="I504" s="4"/>
    </row>
    <row r="505" spans="1:9" x14ac:dyDescent="0.2">
      <c r="A505" s="4"/>
      <c r="B505" s="4"/>
      <c r="C505" s="9"/>
      <c r="D505" s="9"/>
      <c r="E505" s="4"/>
      <c r="F505" s="4"/>
      <c r="G505" s="4"/>
      <c r="H505" s="4"/>
      <c r="I505" s="4"/>
    </row>
    <row r="506" spans="1:9" x14ac:dyDescent="0.2">
      <c r="A506" s="4"/>
      <c r="B506" s="4"/>
      <c r="C506" s="9"/>
      <c r="D506" s="9"/>
      <c r="E506" s="4"/>
      <c r="F506" s="4"/>
      <c r="G506" s="4"/>
      <c r="H506" s="4"/>
      <c r="I506" s="4"/>
    </row>
    <row r="507" spans="1:9" x14ac:dyDescent="0.2">
      <c r="A507" s="4"/>
      <c r="B507" s="4"/>
      <c r="C507" s="9"/>
      <c r="D507" s="9"/>
      <c r="E507" s="4"/>
      <c r="F507" s="4"/>
      <c r="G507" s="4"/>
      <c r="H507" s="4"/>
      <c r="I507" s="4"/>
    </row>
    <row r="508" spans="1:9" x14ac:dyDescent="0.2">
      <c r="A508" s="4"/>
      <c r="B508" s="4"/>
      <c r="C508" s="9"/>
      <c r="D508" s="9"/>
      <c r="E508" s="4"/>
      <c r="F508" s="4"/>
      <c r="G508" s="4"/>
      <c r="H508" s="4"/>
      <c r="I508" s="4"/>
    </row>
    <row r="509" spans="1:9" x14ac:dyDescent="0.2">
      <c r="A509" s="4"/>
      <c r="B509" s="4"/>
      <c r="C509" s="9"/>
      <c r="D509" s="9"/>
      <c r="E509" s="4"/>
      <c r="F509" s="4"/>
      <c r="G509" s="4"/>
      <c r="H509" s="4"/>
      <c r="I509" s="4"/>
    </row>
    <row r="510" spans="1:9" x14ac:dyDescent="0.2">
      <c r="A510" s="4"/>
      <c r="B510" s="4"/>
      <c r="C510" s="9"/>
      <c r="D510" s="9"/>
      <c r="E510" s="4"/>
      <c r="F510" s="4"/>
      <c r="G510" s="4"/>
      <c r="H510" s="4"/>
      <c r="I510" s="4"/>
    </row>
    <row r="511" spans="1:9" x14ac:dyDescent="0.2">
      <c r="A511" s="4"/>
      <c r="B511" s="4"/>
      <c r="C511" s="9"/>
      <c r="D511" s="9"/>
      <c r="E511" s="4"/>
      <c r="F511" s="4"/>
      <c r="G511" s="4"/>
      <c r="H511" s="4"/>
      <c r="I511" s="4"/>
    </row>
    <row r="512" spans="1:9" x14ac:dyDescent="0.2">
      <c r="A512" s="4"/>
      <c r="B512" s="4"/>
      <c r="C512" s="9"/>
      <c r="D512" s="9"/>
      <c r="E512" s="4"/>
      <c r="F512" s="4"/>
      <c r="G512" s="4"/>
      <c r="H512" s="4"/>
      <c r="I512" s="4"/>
    </row>
    <row r="513" spans="1:9" x14ac:dyDescent="0.2">
      <c r="A513" s="4"/>
      <c r="B513" s="4"/>
      <c r="C513" s="9"/>
      <c r="D513" s="9"/>
      <c r="E513" s="4"/>
      <c r="F513" s="4"/>
      <c r="G513" s="4"/>
      <c r="H513" s="4"/>
      <c r="I513" s="4"/>
    </row>
    <row r="514" spans="1:9" x14ac:dyDescent="0.2">
      <c r="A514" s="4"/>
      <c r="B514" s="4"/>
      <c r="C514" s="9"/>
      <c r="D514" s="9"/>
      <c r="E514" s="4"/>
      <c r="F514" s="4"/>
      <c r="G514" s="4"/>
      <c r="H514" s="4"/>
      <c r="I514" s="4"/>
    </row>
    <row r="515" spans="1:9" x14ac:dyDescent="0.2">
      <c r="A515" s="4"/>
      <c r="B515" s="4"/>
      <c r="C515" s="9"/>
      <c r="D515" s="9"/>
      <c r="E515" s="4"/>
      <c r="F515" s="4"/>
      <c r="G515" s="4"/>
      <c r="H515" s="4"/>
      <c r="I515" s="4"/>
    </row>
    <row r="516" spans="1:9" x14ac:dyDescent="0.2">
      <c r="A516" s="4"/>
      <c r="B516" s="4"/>
      <c r="C516" s="9"/>
      <c r="D516" s="9"/>
      <c r="E516" s="4"/>
      <c r="F516" s="4"/>
      <c r="G516" s="4"/>
      <c r="H516" s="4"/>
      <c r="I516" s="4"/>
    </row>
    <row r="517" spans="1:9" x14ac:dyDescent="0.2">
      <c r="A517" s="4"/>
      <c r="B517" s="4"/>
      <c r="C517" s="9"/>
      <c r="D517" s="9"/>
      <c r="E517" s="4"/>
      <c r="F517" s="4"/>
      <c r="G517" s="4"/>
      <c r="H517" s="4"/>
      <c r="I517" s="4"/>
    </row>
    <row r="518" spans="1:9" x14ac:dyDescent="0.2">
      <c r="A518" s="4"/>
      <c r="B518" s="4"/>
      <c r="C518" s="9"/>
      <c r="D518" s="9"/>
      <c r="E518" s="4"/>
      <c r="F518" s="4"/>
      <c r="G518" s="4"/>
      <c r="H518" s="4"/>
      <c r="I518" s="4"/>
    </row>
    <row r="519" spans="1:9" x14ac:dyDescent="0.2">
      <c r="A519" s="4"/>
      <c r="B519" s="4"/>
      <c r="C519" s="9"/>
      <c r="D519" s="9"/>
      <c r="E519" s="4"/>
      <c r="F519" s="4"/>
      <c r="G519" s="4"/>
      <c r="H519" s="4"/>
      <c r="I519" s="4"/>
    </row>
    <row r="520" spans="1:9" x14ac:dyDescent="0.2">
      <c r="A520" s="4"/>
      <c r="B520" s="4"/>
      <c r="C520" s="9"/>
      <c r="D520" s="9"/>
      <c r="E520" s="4"/>
      <c r="F520" s="4"/>
      <c r="G520" s="4"/>
      <c r="H520" s="4"/>
      <c r="I520" s="4"/>
    </row>
    <row r="521" spans="1:9" x14ac:dyDescent="0.2">
      <c r="A521" s="4"/>
      <c r="B521" s="4"/>
      <c r="C521" s="9"/>
      <c r="D521" s="9"/>
      <c r="E521" s="4"/>
      <c r="F521" s="4"/>
      <c r="G521" s="4"/>
      <c r="H521" s="4"/>
      <c r="I521" s="4"/>
    </row>
    <row r="522" spans="1:9" x14ac:dyDescent="0.2">
      <c r="A522" s="4"/>
      <c r="B522" s="4"/>
      <c r="C522" s="9"/>
      <c r="D522" s="9"/>
      <c r="E522" s="4"/>
      <c r="F522" s="4"/>
      <c r="G522" s="4"/>
      <c r="H522" s="4"/>
      <c r="I522" s="4"/>
    </row>
    <row r="523" spans="1:9" x14ac:dyDescent="0.2">
      <c r="A523" s="4"/>
      <c r="B523" s="4"/>
      <c r="C523" s="9"/>
      <c r="D523" s="9"/>
      <c r="E523" s="4"/>
      <c r="F523" s="4"/>
      <c r="G523" s="4"/>
      <c r="H523" s="4"/>
      <c r="I523" s="4"/>
    </row>
    <row r="524" spans="1:9" x14ac:dyDescent="0.2">
      <c r="A524" s="4"/>
      <c r="B524" s="4"/>
      <c r="C524" s="9"/>
      <c r="D524" s="9"/>
      <c r="E524" s="4"/>
      <c r="F524" s="4"/>
      <c r="G524" s="4"/>
      <c r="H524" s="4"/>
      <c r="I524" s="4"/>
    </row>
    <row r="525" spans="1:9" x14ac:dyDescent="0.2">
      <c r="A525" s="4"/>
      <c r="B525" s="4"/>
      <c r="C525" s="9"/>
      <c r="D525" s="9"/>
      <c r="E525" s="4"/>
      <c r="F525" s="4"/>
      <c r="G525" s="4"/>
      <c r="H525" s="4"/>
      <c r="I525" s="4"/>
    </row>
    <row r="526" spans="1:9" x14ac:dyDescent="0.2">
      <c r="A526" s="4"/>
      <c r="B526" s="4"/>
      <c r="C526" s="9"/>
      <c r="D526" s="9"/>
      <c r="E526" s="4"/>
      <c r="F526" s="4"/>
      <c r="G526" s="4"/>
      <c r="H526" s="4"/>
      <c r="I526" s="4"/>
    </row>
    <row r="527" spans="1:9" x14ac:dyDescent="0.2">
      <c r="A527" s="4"/>
      <c r="B527" s="4"/>
      <c r="C527" s="9"/>
      <c r="D527" s="9"/>
      <c r="E527" s="4"/>
      <c r="F527" s="4"/>
      <c r="G527" s="4"/>
      <c r="H527" s="4"/>
      <c r="I527" s="4"/>
    </row>
    <row r="528" spans="1:9" x14ac:dyDescent="0.2">
      <c r="A528" s="4"/>
      <c r="B528" s="4"/>
      <c r="C528" s="9"/>
      <c r="D528" s="9"/>
      <c r="E528" s="4"/>
      <c r="F528" s="4"/>
      <c r="G528" s="4"/>
      <c r="H528" s="4"/>
      <c r="I528" s="4"/>
    </row>
    <row r="529" spans="1:9" x14ac:dyDescent="0.2">
      <c r="A529" s="4"/>
      <c r="B529" s="4"/>
      <c r="C529" s="9"/>
      <c r="D529" s="9"/>
      <c r="E529" s="4"/>
      <c r="F529" s="4"/>
      <c r="G529" s="4"/>
      <c r="H529" s="4"/>
      <c r="I529" s="4"/>
    </row>
    <row r="530" spans="1:9" x14ac:dyDescent="0.2">
      <c r="A530" s="4"/>
      <c r="B530" s="4"/>
      <c r="C530" s="9"/>
      <c r="D530" s="9"/>
      <c r="E530" s="4"/>
      <c r="F530" s="4"/>
      <c r="G530" s="4"/>
      <c r="H530" s="4"/>
      <c r="I530" s="4"/>
    </row>
    <row r="531" spans="1:9" x14ac:dyDescent="0.2">
      <c r="A531" s="4"/>
      <c r="B531" s="4"/>
      <c r="C531" s="9"/>
      <c r="D531" s="9"/>
      <c r="E531" s="4"/>
      <c r="F531" s="4"/>
      <c r="G531" s="4"/>
      <c r="H531" s="4"/>
      <c r="I531" s="4"/>
    </row>
    <row r="532" spans="1:9" x14ac:dyDescent="0.2">
      <c r="A532" s="4"/>
      <c r="B532" s="4"/>
      <c r="C532" s="9"/>
      <c r="D532" s="9"/>
      <c r="E532" s="4"/>
      <c r="F532" s="4"/>
      <c r="G532" s="4"/>
      <c r="H532" s="4"/>
      <c r="I532" s="4"/>
    </row>
    <row r="533" spans="1:9" x14ac:dyDescent="0.2">
      <c r="A533" s="4"/>
      <c r="B533" s="4"/>
      <c r="C533" s="9"/>
      <c r="D533" s="9"/>
      <c r="E533" s="4"/>
      <c r="F533" s="4"/>
      <c r="G533" s="4"/>
      <c r="H533" s="4"/>
      <c r="I533" s="4"/>
    </row>
    <row r="534" spans="1:9" x14ac:dyDescent="0.2">
      <c r="A534" s="4"/>
      <c r="B534" s="4"/>
      <c r="C534" s="9"/>
      <c r="D534" s="9"/>
      <c r="E534" s="4"/>
      <c r="F534" s="4"/>
      <c r="G534" s="4"/>
      <c r="H534" s="4"/>
      <c r="I534" s="4"/>
    </row>
    <row r="535" spans="1:9" x14ac:dyDescent="0.2">
      <c r="A535" s="4"/>
      <c r="B535" s="4"/>
      <c r="C535" s="9"/>
      <c r="D535" s="9"/>
      <c r="E535" s="4"/>
      <c r="F535" s="4"/>
      <c r="G535" s="4"/>
      <c r="H535" s="4"/>
      <c r="I535" s="4"/>
    </row>
    <row r="536" spans="1:9" x14ac:dyDescent="0.2">
      <c r="A536" s="4"/>
      <c r="B536" s="4"/>
      <c r="C536" s="9"/>
      <c r="D536" s="9"/>
      <c r="E536" s="4"/>
      <c r="F536" s="4"/>
      <c r="G536" s="4"/>
      <c r="H536" s="4"/>
      <c r="I536" s="4"/>
    </row>
    <row r="537" spans="1:9" x14ac:dyDescent="0.2">
      <c r="A537" s="4"/>
      <c r="B537" s="4"/>
      <c r="C537" s="9"/>
      <c r="D537" s="9"/>
      <c r="E537" s="4"/>
      <c r="F537" s="4"/>
      <c r="G537" s="4"/>
      <c r="H537" s="4"/>
      <c r="I537" s="4"/>
    </row>
    <row r="538" spans="1:9" x14ac:dyDescent="0.2">
      <c r="A538" s="4"/>
      <c r="B538" s="4"/>
      <c r="C538" s="9"/>
      <c r="D538" s="9"/>
      <c r="E538" s="4"/>
      <c r="F538" s="4"/>
      <c r="G538" s="4"/>
      <c r="H538" s="4"/>
      <c r="I538" s="4"/>
    </row>
    <row r="539" spans="1:9" x14ac:dyDescent="0.2">
      <c r="A539" s="4"/>
      <c r="B539" s="4"/>
      <c r="C539" s="9"/>
      <c r="D539" s="9"/>
      <c r="E539" s="4"/>
      <c r="F539" s="4"/>
      <c r="G539" s="4"/>
      <c r="H539" s="4"/>
      <c r="I539" s="4"/>
    </row>
    <row r="540" spans="1:9" x14ac:dyDescent="0.2">
      <c r="A540" s="4"/>
      <c r="B540" s="4"/>
      <c r="C540" s="9"/>
      <c r="D540" s="9"/>
      <c r="E540" s="4"/>
      <c r="F540" s="4"/>
      <c r="G540" s="4"/>
      <c r="H540" s="4"/>
      <c r="I540" s="4"/>
    </row>
    <row r="541" spans="1:9" x14ac:dyDescent="0.2">
      <c r="A541" s="4"/>
      <c r="B541" s="4"/>
      <c r="C541" s="9"/>
      <c r="D541" s="9"/>
      <c r="E541" s="4"/>
      <c r="F541" s="4"/>
      <c r="G541" s="4"/>
      <c r="H541" s="4"/>
      <c r="I541" s="4"/>
    </row>
    <row r="542" spans="1:9" x14ac:dyDescent="0.2">
      <c r="A542" s="4"/>
      <c r="B542" s="4"/>
      <c r="C542" s="9"/>
      <c r="D542" s="9"/>
      <c r="E542" s="4"/>
      <c r="F542" s="4"/>
      <c r="G542" s="4"/>
      <c r="H542" s="4"/>
      <c r="I542" s="4"/>
    </row>
    <row r="543" spans="1:9" x14ac:dyDescent="0.2">
      <c r="A543" s="4"/>
      <c r="B543" s="4"/>
      <c r="C543" s="9"/>
      <c r="D543" s="9"/>
      <c r="E543" s="4"/>
      <c r="F543" s="4"/>
      <c r="G543" s="4"/>
      <c r="H543" s="4"/>
      <c r="I543" s="4"/>
    </row>
    <row r="544" spans="1:9" x14ac:dyDescent="0.2">
      <c r="A544" s="4"/>
      <c r="B544" s="4"/>
      <c r="C544" s="9"/>
      <c r="D544" s="9"/>
      <c r="E544" s="4"/>
      <c r="F544" s="4"/>
      <c r="G544" s="4"/>
      <c r="H544" s="4"/>
      <c r="I544" s="4"/>
    </row>
    <row r="545" spans="1:9" x14ac:dyDescent="0.2">
      <c r="A545" s="4"/>
      <c r="B545" s="4"/>
      <c r="C545" s="9"/>
      <c r="D545" s="9"/>
      <c r="E545" s="4"/>
      <c r="F545" s="4"/>
      <c r="G545" s="4"/>
      <c r="H545" s="4"/>
      <c r="I545" s="4"/>
    </row>
    <row r="546" spans="1:9" x14ac:dyDescent="0.2">
      <c r="A546" s="4"/>
      <c r="B546" s="4"/>
      <c r="C546" s="9"/>
      <c r="D546" s="9"/>
      <c r="E546" s="4"/>
      <c r="F546" s="4"/>
      <c r="G546" s="4"/>
      <c r="H546" s="4"/>
      <c r="I546" s="4"/>
    </row>
    <row r="547" spans="1:9" x14ac:dyDescent="0.2">
      <c r="A547" s="4"/>
      <c r="B547" s="4"/>
      <c r="C547" s="9"/>
      <c r="D547" s="9"/>
      <c r="E547" s="4"/>
      <c r="F547" s="4"/>
      <c r="G547" s="4"/>
      <c r="H547" s="4"/>
      <c r="I547" s="4"/>
    </row>
    <row r="548" spans="1:9" x14ac:dyDescent="0.2">
      <c r="A548" s="4"/>
      <c r="B548" s="4"/>
      <c r="C548" s="9"/>
      <c r="D548" s="9"/>
      <c r="E548" s="4"/>
      <c r="F548" s="4"/>
      <c r="G548" s="4"/>
      <c r="H548" s="4"/>
      <c r="I548" s="4"/>
    </row>
    <row r="549" spans="1:9" x14ac:dyDescent="0.2">
      <c r="A549" s="4"/>
      <c r="B549" s="4"/>
      <c r="C549" s="9"/>
      <c r="D549" s="9"/>
      <c r="E549" s="4"/>
      <c r="F549" s="4"/>
      <c r="G549" s="4"/>
      <c r="H549" s="4"/>
      <c r="I549" s="4"/>
    </row>
    <row r="550" spans="1:9" x14ac:dyDescent="0.2">
      <c r="A550" s="4"/>
      <c r="B550" s="4"/>
      <c r="C550" s="9"/>
      <c r="D550" s="9"/>
      <c r="E550" s="4"/>
      <c r="F550" s="4"/>
      <c r="G550" s="4"/>
      <c r="H550" s="4"/>
      <c r="I550" s="4"/>
    </row>
    <row r="551" spans="1:9" x14ac:dyDescent="0.2">
      <c r="A551" s="4"/>
      <c r="B551" s="4"/>
      <c r="C551" s="9"/>
      <c r="D551" s="9"/>
      <c r="E551" s="4"/>
      <c r="F551" s="4"/>
      <c r="G551" s="4"/>
      <c r="H551" s="4"/>
      <c r="I551" s="4"/>
    </row>
    <row r="552" spans="1:9" x14ac:dyDescent="0.2">
      <c r="A552" s="4"/>
      <c r="B552" s="4"/>
      <c r="C552" s="9"/>
      <c r="D552" s="9"/>
      <c r="E552" s="4"/>
      <c r="F552" s="4"/>
      <c r="G552" s="4"/>
      <c r="H552" s="4"/>
      <c r="I552" s="4"/>
    </row>
    <row r="553" spans="1:9" x14ac:dyDescent="0.2">
      <c r="A553" s="4"/>
      <c r="B553" s="4"/>
      <c r="C553" s="9"/>
      <c r="D553" s="9"/>
      <c r="E553" s="4"/>
      <c r="F553" s="4"/>
      <c r="G553" s="4"/>
      <c r="H553" s="4"/>
      <c r="I553" s="4"/>
    </row>
    <row r="554" spans="1:9" x14ac:dyDescent="0.2">
      <c r="A554" s="4"/>
      <c r="B554" s="4"/>
      <c r="C554" s="9"/>
      <c r="D554" s="9"/>
      <c r="E554" s="4"/>
      <c r="F554" s="4"/>
      <c r="G554" s="4"/>
      <c r="H554" s="4"/>
      <c r="I554" s="4"/>
    </row>
    <row r="555" spans="1:9" x14ac:dyDescent="0.2">
      <c r="A555" s="4"/>
      <c r="B555" s="4"/>
      <c r="C555" s="9"/>
      <c r="D555" s="9"/>
      <c r="E555" s="4"/>
      <c r="F555" s="4"/>
      <c r="G555" s="4"/>
      <c r="H555" s="4"/>
      <c r="I555" s="4"/>
    </row>
    <row r="556" spans="1:9" x14ac:dyDescent="0.2">
      <c r="A556" s="4"/>
      <c r="B556" s="4"/>
      <c r="C556" s="9"/>
      <c r="D556" s="9"/>
      <c r="E556" s="4"/>
      <c r="F556" s="4"/>
      <c r="G556" s="4"/>
      <c r="H556" s="4"/>
      <c r="I556" s="4"/>
    </row>
    <row r="557" spans="1:9" x14ac:dyDescent="0.2">
      <c r="A557" s="4"/>
      <c r="B557" s="4"/>
      <c r="C557" s="9"/>
      <c r="D557" s="9"/>
      <c r="E557" s="4"/>
      <c r="F557" s="4"/>
      <c r="G557" s="4"/>
      <c r="H557" s="4"/>
      <c r="I557" s="4"/>
    </row>
    <row r="558" spans="1:9" x14ac:dyDescent="0.2">
      <c r="A558" s="4"/>
      <c r="B558" s="4"/>
      <c r="C558" s="9"/>
      <c r="D558" s="9"/>
      <c r="E558" s="4"/>
      <c r="F558" s="4"/>
      <c r="G558" s="4"/>
      <c r="H558" s="4"/>
      <c r="I558" s="4"/>
    </row>
    <row r="559" spans="1:9" x14ac:dyDescent="0.2">
      <c r="A559" s="4"/>
      <c r="B559" s="4"/>
      <c r="C559" s="9"/>
      <c r="D559" s="9"/>
      <c r="E559" s="4"/>
      <c r="F559" s="4"/>
      <c r="G559" s="4"/>
      <c r="H559" s="4"/>
      <c r="I559" s="4"/>
    </row>
    <row r="560" spans="1:9" x14ac:dyDescent="0.2">
      <c r="A560" s="4"/>
      <c r="B560" s="4"/>
      <c r="C560" s="9"/>
      <c r="D560" s="9"/>
      <c r="E560" s="4"/>
      <c r="F560" s="4"/>
      <c r="G560" s="4"/>
      <c r="H560" s="4"/>
      <c r="I560" s="4"/>
    </row>
    <row r="561" spans="1:9" x14ac:dyDescent="0.2">
      <c r="A561" s="4"/>
      <c r="B561" s="4"/>
      <c r="C561" s="9"/>
      <c r="D561" s="9"/>
      <c r="E561" s="4"/>
      <c r="F561" s="4"/>
      <c r="G561" s="4"/>
      <c r="H561" s="4"/>
      <c r="I561" s="4"/>
    </row>
    <row r="562" spans="1:9" x14ac:dyDescent="0.2">
      <c r="A562" s="4"/>
      <c r="B562" s="4"/>
      <c r="C562" s="9"/>
      <c r="D562" s="9"/>
      <c r="E562" s="4"/>
      <c r="F562" s="4"/>
      <c r="G562" s="4"/>
      <c r="H562" s="4"/>
      <c r="I562" s="4"/>
    </row>
    <row r="563" spans="1:9" x14ac:dyDescent="0.2">
      <c r="A563" s="4"/>
      <c r="B563" s="4"/>
      <c r="C563" s="9"/>
      <c r="D563" s="9"/>
      <c r="E563" s="4"/>
      <c r="F563" s="4"/>
      <c r="G563" s="4"/>
      <c r="H563" s="4"/>
      <c r="I563" s="4"/>
    </row>
    <row r="564" spans="1:9" x14ac:dyDescent="0.2">
      <c r="A564" s="4"/>
      <c r="B564" s="4"/>
      <c r="C564" s="9"/>
      <c r="D564" s="9"/>
      <c r="E564" s="4"/>
      <c r="F564" s="4"/>
      <c r="G564" s="4"/>
      <c r="H564" s="4"/>
      <c r="I564" s="4"/>
    </row>
    <row r="565" spans="1:9" x14ac:dyDescent="0.2">
      <c r="A565" s="4"/>
      <c r="B565" s="4"/>
      <c r="C565" s="9"/>
      <c r="D565" s="9"/>
      <c r="E565" s="4"/>
      <c r="F565" s="4"/>
      <c r="G565" s="4"/>
      <c r="H565" s="4"/>
      <c r="I565" s="4"/>
    </row>
    <row r="566" spans="1:9" x14ac:dyDescent="0.2">
      <c r="A566" s="4"/>
      <c r="B566" s="4"/>
      <c r="C566" s="9"/>
      <c r="D566" s="9"/>
      <c r="E566" s="4"/>
      <c r="F566" s="4"/>
      <c r="G566" s="4"/>
      <c r="H566" s="4"/>
      <c r="I566" s="4"/>
    </row>
    <row r="567" spans="1:9" x14ac:dyDescent="0.2">
      <c r="A567" s="4"/>
      <c r="B567" s="4"/>
      <c r="C567" s="9"/>
      <c r="D567" s="9"/>
      <c r="E567" s="4"/>
      <c r="F567" s="4"/>
      <c r="G567" s="4"/>
      <c r="H567" s="4"/>
      <c r="I567" s="4"/>
    </row>
    <row r="568" spans="1:9" x14ac:dyDescent="0.2">
      <c r="A568" s="4"/>
      <c r="B568" s="4"/>
      <c r="C568" s="9"/>
      <c r="D568" s="9"/>
      <c r="E568" s="4"/>
      <c r="F568" s="4"/>
      <c r="G568" s="4"/>
      <c r="H568" s="4"/>
      <c r="I568" s="4"/>
    </row>
    <row r="569" spans="1:9" x14ac:dyDescent="0.2">
      <c r="A569" s="4"/>
      <c r="B569" s="4"/>
      <c r="C569" s="9"/>
      <c r="D569" s="9"/>
      <c r="E569" s="4"/>
      <c r="F569" s="4"/>
      <c r="G569" s="4"/>
      <c r="H569" s="4"/>
      <c r="I569" s="4"/>
    </row>
    <row r="570" spans="1:9" x14ac:dyDescent="0.2">
      <c r="A570" s="4"/>
      <c r="B570" s="4"/>
      <c r="C570" s="9"/>
      <c r="D570" s="9"/>
      <c r="E570" s="4"/>
      <c r="F570" s="4"/>
      <c r="G570" s="4"/>
      <c r="H570" s="4"/>
      <c r="I570" s="4"/>
    </row>
    <row r="571" spans="1:9" x14ac:dyDescent="0.2">
      <c r="A571" s="4"/>
      <c r="B571" s="4"/>
      <c r="C571" s="9"/>
      <c r="D571" s="9"/>
      <c r="E571" s="4"/>
      <c r="F571" s="4"/>
      <c r="G571" s="4"/>
      <c r="H571" s="4"/>
      <c r="I571" s="4"/>
    </row>
    <row r="572" spans="1:9" x14ac:dyDescent="0.2">
      <c r="A572" s="4"/>
      <c r="B572" s="4"/>
      <c r="C572" s="9"/>
      <c r="D572" s="9"/>
      <c r="E572" s="4"/>
      <c r="F572" s="4"/>
      <c r="G572" s="4"/>
      <c r="H572" s="4"/>
      <c r="I572" s="4"/>
    </row>
    <row r="573" spans="1:9" x14ac:dyDescent="0.2">
      <c r="A573" s="4"/>
      <c r="B573" s="4"/>
      <c r="C573" s="9"/>
      <c r="D573" s="9"/>
      <c r="E573" s="4"/>
      <c r="F573" s="4"/>
      <c r="G573" s="4"/>
      <c r="H573" s="4"/>
      <c r="I573" s="4"/>
    </row>
    <row r="574" spans="1:9" x14ac:dyDescent="0.2">
      <c r="A574" s="4"/>
      <c r="B574" s="4"/>
      <c r="C574" s="9"/>
      <c r="D574" s="9"/>
      <c r="E574" s="4"/>
      <c r="F574" s="4"/>
      <c r="G574" s="4"/>
      <c r="H574" s="4"/>
      <c r="I574" s="4"/>
    </row>
    <row r="575" spans="1:9" x14ac:dyDescent="0.2">
      <c r="A575" s="4"/>
      <c r="B575" s="4"/>
      <c r="C575" s="9"/>
      <c r="D575" s="9"/>
      <c r="E575" s="4"/>
      <c r="F575" s="4"/>
      <c r="G575" s="4"/>
      <c r="H575" s="4"/>
      <c r="I575" s="4"/>
    </row>
    <row r="576" spans="1:9" x14ac:dyDescent="0.2">
      <c r="A576" s="4"/>
      <c r="B576" s="4"/>
      <c r="C576" s="9"/>
      <c r="D576" s="9"/>
      <c r="E576" s="4"/>
      <c r="F576" s="4"/>
      <c r="G576" s="4"/>
      <c r="H576" s="4"/>
      <c r="I576" s="4"/>
    </row>
    <row r="577" spans="1:9" x14ac:dyDescent="0.2">
      <c r="A577" s="4"/>
      <c r="B577" s="4"/>
      <c r="C577" s="9"/>
      <c r="D577" s="9"/>
      <c r="E577" s="4"/>
      <c r="F577" s="4"/>
      <c r="G577" s="4"/>
      <c r="H577" s="4"/>
      <c r="I577" s="4"/>
    </row>
    <row r="578" spans="1:9" x14ac:dyDescent="0.2">
      <c r="A578" s="4"/>
      <c r="B578" s="4"/>
      <c r="C578" s="9"/>
      <c r="D578" s="9"/>
      <c r="E578" s="4"/>
      <c r="F578" s="4"/>
      <c r="G578" s="4"/>
      <c r="H578" s="4"/>
      <c r="I578" s="4"/>
    </row>
    <row r="579" spans="1:9" x14ac:dyDescent="0.2">
      <c r="A579" s="4"/>
      <c r="B579" s="4"/>
      <c r="C579" s="9"/>
      <c r="D579" s="9"/>
      <c r="E579" s="4"/>
      <c r="F579" s="4"/>
      <c r="G579" s="4"/>
      <c r="H579" s="4"/>
      <c r="I579" s="4"/>
    </row>
    <row r="580" spans="1:9" x14ac:dyDescent="0.2">
      <c r="A580" s="4"/>
      <c r="B580" s="4"/>
      <c r="C580" s="9"/>
      <c r="D580" s="9"/>
      <c r="E580" s="4"/>
      <c r="F580" s="4"/>
      <c r="G580" s="4"/>
      <c r="H580" s="4"/>
      <c r="I580" s="4"/>
    </row>
    <row r="581" spans="1:9" x14ac:dyDescent="0.2">
      <c r="A581" s="4"/>
      <c r="B581" s="4"/>
      <c r="C581" s="9"/>
      <c r="D581" s="9"/>
      <c r="E581" s="4"/>
      <c r="F581" s="4"/>
      <c r="G581" s="4"/>
      <c r="H581" s="4"/>
      <c r="I581" s="4"/>
    </row>
    <row r="582" spans="1:9" x14ac:dyDescent="0.2">
      <c r="A582" s="4"/>
      <c r="B582" s="4"/>
      <c r="C582" s="9"/>
      <c r="D582" s="9"/>
      <c r="E582" s="4"/>
      <c r="F582" s="4"/>
      <c r="G582" s="4"/>
      <c r="H582" s="4"/>
      <c r="I582" s="4"/>
    </row>
    <row r="583" spans="1:9" x14ac:dyDescent="0.2">
      <c r="A583" s="4"/>
      <c r="B583" s="4"/>
      <c r="C583" s="9"/>
      <c r="D583" s="9"/>
      <c r="E583" s="4"/>
      <c r="F583" s="4"/>
      <c r="G583" s="4"/>
      <c r="H583" s="4"/>
      <c r="I583" s="4"/>
    </row>
    <row r="584" spans="1:9" x14ac:dyDescent="0.2">
      <c r="A584" s="4"/>
      <c r="B584" s="4"/>
      <c r="C584" s="9"/>
      <c r="D584" s="9"/>
      <c r="E584" s="4"/>
      <c r="F584" s="4"/>
      <c r="G584" s="4"/>
      <c r="H584" s="4"/>
      <c r="I584" s="4"/>
    </row>
    <row r="585" spans="1:9" x14ac:dyDescent="0.2">
      <c r="A585" s="4"/>
      <c r="B585" s="4"/>
      <c r="C585" s="9"/>
      <c r="D585" s="9"/>
      <c r="E585" s="4"/>
      <c r="F585" s="4"/>
      <c r="G585" s="4"/>
      <c r="H585" s="4"/>
      <c r="I585" s="4"/>
    </row>
    <row r="586" spans="1:9" x14ac:dyDescent="0.2">
      <c r="A586" s="4"/>
      <c r="B586" s="4"/>
      <c r="C586" s="9"/>
      <c r="D586" s="9"/>
      <c r="E586" s="4"/>
      <c r="F586" s="4"/>
      <c r="G586" s="4"/>
      <c r="H586" s="4"/>
      <c r="I586" s="4"/>
    </row>
    <row r="587" spans="1:9" x14ac:dyDescent="0.2">
      <c r="A587" s="4"/>
      <c r="B587" s="4"/>
      <c r="C587" s="9"/>
      <c r="D587" s="9"/>
      <c r="E587" s="4"/>
      <c r="F587" s="4"/>
      <c r="G587" s="4"/>
      <c r="H587" s="4"/>
      <c r="I587" s="4"/>
    </row>
    <row r="588" spans="1:9" x14ac:dyDescent="0.2">
      <c r="A588" s="4"/>
      <c r="B588" s="4"/>
      <c r="C588" s="9"/>
      <c r="D588" s="9"/>
      <c r="E588" s="4"/>
      <c r="F588" s="4"/>
      <c r="G588" s="4"/>
      <c r="H588" s="4"/>
      <c r="I588" s="4"/>
    </row>
    <row r="589" spans="1:9" x14ac:dyDescent="0.2">
      <c r="A589" s="4"/>
      <c r="B589" s="4"/>
      <c r="C589" s="9"/>
      <c r="D589" s="9"/>
      <c r="E589" s="4"/>
      <c r="F589" s="4"/>
      <c r="G589" s="4"/>
      <c r="H589" s="4"/>
      <c r="I589" s="4"/>
    </row>
    <row r="590" spans="1:9" x14ac:dyDescent="0.2">
      <c r="A590" s="4"/>
      <c r="B590" s="4"/>
      <c r="C590" s="9"/>
      <c r="D590" s="9"/>
      <c r="E590" s="4"/>
      <c r="F590" s="4"/>
      <c r="G590" s="4"/>
      <c r="H590" s="4"/>
      <c r="I590" s="4"/>
    </row>
    <row r="591" spans="1:9" x14ac:dyDescent="0.2">
      <c r="A591" s="4"/>
      <c r="B591" s="4"/>
      <c r="C591" s="9"/>
      <c r="D591" s="9"/>
      <c r="E591" s="4"/>
      <c r="F591" s="4"/>
      <c r="G591" s="4"/>
      <c r="H591" s="4"/>
      <c r="I591" s="4"/>
    </row>
    <row r="592" spans="1:9" x14ac:dyDescent="0.2">
      <c r="A592" s="4"/>
      <c r="B592" s="4"/>
      <c r="C592" s="9"/>
      <c r="D592" s="9"/>
      <c r="E592" s="4"/>
      <c r="F592" s="4"/>
      <c r="G592" s="4"/>
      <c r="H592" s="4"/>
      <c r="I592" s="4"/>
    </row>
    <row r="593" spans="1:9" x14ac:dyDescent="0.2">
      <c r="A593" s="4"/>
      <c r="B593" s="4"/>
      <c r="C593" s="9"/>
      <c r="D593" s="9"/>
      <c r="E593" s="4"/>
      <c r="F593" s="4"/>
      <c r="G593" s="4"/>
      <c r="H593" s="4"/>
      <c r="I593" s="4"/>
    </row>
    <row r="594" spans="1:9" x14ac:dyDescent="0.2">
      <c r="A594" s="4"/>
      <c r="B594" s="4"/>
      <c r="C594" s="9"/>
      <c r="D594" s="9"/>
      <c r="E594" s="4"/>
      <c r="F594" s="4"/>
      <c r="G594" s="4"/>
      <c r="H594" s="4"/>
      <c r="I594" s="4"/>
    </row>
    <row r="595" spans="1:9" x14ac:dyDescent="0.2">
      <c r="A595" s="4"/>
      <c r="B595" s="4"/>
      <c r="C595" s="9"/>
      <c r="D595" s="9"/>
      <c r="E595" s="4"/>
      <c r="F595" s="4"/>
      <c r="G595" s="4"/>
      <c r="H595" s="4"/>
      <c r="I595" s="4"/>
    </row>
    <row r="596" spans="1:9" x14ac:dyDescent="0.2">
      <c r="A596" s="4"/>
      <c r="B596" s="4"/>
      <c r="C596" s="9"/>
      <c r="D596" s="9"/>
      <c r="E596" s="4"/>
      <c r="F596" s="4"/>
      <c r="G596" s="4"/>
      <c r="H596" s="4"/>
      <c r="I596" s="4"/>
    </row>
    <row r="597" spans="1:9" x14ac:dyDescent="0.2">
      <c r="A597" s="4"/>
      <c r="B597" s="4"/>
      <c r="C597" s="9"/>
      <c r="D597" s="9"/>
      <c r="E597" s="4"/>
      <c r="F597" s="4"/>
      <c r="G597" s="4"/>
      <c r="H597" s="4"/>
      <c r="I597" s="4"/>
    </row>
    <row r="598" spans="1:9" x14ac:dyDescent="0.2">
      <c r="A598" s="4"/>
      <c r="B598" s="4"/>
      <c r="C598" s="9"/>
      <c r="D598" s="9"/>
      <c r="E598" s="4"/>
      <c r="F598" s="4"/>
      <c r="G598" s="4"/>
      <c r="H598" s="4"/>
      <c r="I598" s="4"/>
    </row>
    <row r="599" spans="1:9" x14ac:dyDescent="0.2">
      <c r="A599" s="4"/>
      <c r="B599" s="4"/>
      <c r="C599" s="9"/>
      <c r="D599" s="9"/>
      <c r="E599" s="4"/>
      <c r="F599" s="4"/>
      <c r="G599" s="4"/>
      <c r="H599" s="4"/>
      <c r="I599" s="4"/>
    </row>
    <row r="600" spans="1:9" x14ac:dyDescent="0.2">
      <c r="A600" s="4"/>
      <c r="B600" s="4"/>
      <c r="C600" s="9"/>
      <c r="D600" s="9"/>
      <c r="E600" s="4"/>
      <c r="F600" s="4"/>
      <c r="G600" s="4"/>
      <c r="H600" s="4"/>
      <c r="I600" s="4"/>
    </row>
    <row r="601" spans="1:9" x14ac:dyDescent="0.2">
      <c r="A601" s="4"/>
      <c r="B601" s="4"/>
      <c r="C601" s="9"/>
      <c r="D601" s="9"/>
      <c r="E601" s="4"/>
      <c r="F601" s="4"/>
      <c r="G601" s="4"/>
      <c r="H601" s="4"/>
      <c r="I601" s="4"/>
    </row>
    <row r="602" spans="1:9" x14ac:dyDescent="0.2">
      <c r="A602" s="4"/>
      <c r="B602" s="4"/>
      <c r="C602" s="9"/>
      <c r="D602" s="9"/>
      <c r="E602" s="4"/>
      <c r="F602" s="4"/>
      <c r="G602" s="4"/>
      <c r="H602" s="4"/>
      <c r="I602" s="4"/>
    </row>
    <row r="603" spans="1:9" x14ac:dyDescent="0.2">
      <c r="A603" s="4"/>
      <c r="B603" s="4"/>
      <c r="C603" s="9"/>
      <c r="D603" s="9"/>
      <c r="E603" s="4"/>
      <c r="F603" s="4"/>
      <c r="G603" s="4"/>
      <c r="H603" s="4"/>
      <c r="I603" s="4"/>
    </row>
    <row r="604" spans="1:9" x14ac:dyDescent="0.2">
      <c r="A604" s="4"/>
      <c r="B604" s="4"/>
      <c r="C604" s="9"/>
      <c r="D604" s="9"/>
      <c r="E604" s="4"/>
      <c r="F604" s="4"/>
      <c r="G604" s="4"/>
      <c r="H604" s="4"/>
      <c r="I604" s="4"/>
    </row>
    <row r="605" spans="1:9" x14ac:dyDescent="0.2">
      <c r="A605" s="4"/>
      <c r="B605" s="4"/>
      <c r="C605" s="9"/>
      <c r="D605" s="9"/>
      <c r="E605" s="4"/>
      <c r="F605" s="4"/>
      <c r="G605" s="4"/>
      <c r="H605" s="4"/>
      <c r="I605" s="4"/>
    </row>
    <row r="606" spans="1:9" x14ac:dyDescent="0.2">
      <c r="A606" s="4"/>
      <c r="B606" s="4"/>
      <c r="C606" s="9"/>
      <c r="D606" s="9"/>
      <c r="E606" s="4"/>
      <c r="F606" s="4"/>
      <c r="G606" s="4"/>
      <c r="H606" s="4"/>
      <c r="I606" s="4"/>
    </row>
    <row r="607" spans="1:9" x14ac:dyDescent="0.2">
      <c r="A607" s="4"/>
      <c r="B607" s="4"/>
      <c r="C607" s="9"/>
      <c r="D607" s="9"/>
      <c r="E607" s="4"/>
      <c r="F607" s="4"/>
      <c r="G607" s="4"/>
      <c r="H607" s="4"/>
      <c r="I607" s="4"/>
    </row>
    <row r="608" spans="1:9" x14ac:dyDescent="0.2">
      <c r="A608" s="4"/>
      <c r="B608" s="4"/>
      <c r="C608" s="9"/>
      <c r="D608" s="9"/>
      <c r="E608" s="4"/>
      <c r="F608" s="4"/>
      <c r="G608" s="4"/>
      <c r="H608" s="4"/>
      <c r="I608" s="4"/>
    </row>
    <row r="609" spans="1:9" x14ac:dyDescent="0.2">
      <c r="A609" s="4"/>
      <c r="B609" s="4"/>
      <c r="C609" s="9"/>
      <c r="D609" s="9"/>
      <c r="E609" s="4"/>
      <c r="F609" s="4"/>
      <c r="G609" s="4"/>
      <c r="H609" s="4"/>
      <c r="I609" s="4"/>
    </row>
    <row r="610" spans="1:9" x14ac:dyDescent="0.2">
      <c r="A610" s="4"/>
      <c r="B610" s="4"/>
      <c r="C610" s="9"/>
      <c r="D610" s="9"/>
      <c r="E610" s="4"/>
      <c r="F610" s="4"/>
      <c r="G610" s="4"/>
      <c r="H610" s="4"/>
      <c r="I610" s="4"/>
    </row>
    <row r="611" spans="1:9" x14ac:dyDescent="0.2">
      <c r="A611" s="4"/>
      <c r="B611" s="4"/>
      <c r="C611" s="9"/>
      <c r="D611" s="9"/>
      <c r="E611" s="4"/>
      <c r="F611" s="4"/>
      <c r="G611" s="4"/>
      <c r="H611" s="4"/>
      <c r="I611" s="4"/>
    </row>
    <row r="612" spans="1:9" x14ac:dyDescent="0.2">
      <c r="A612" s="4"/>
      <c r="B612" s="4"/>
      <c r="C612" s="9"/>
      <c r="D612" s="9"/>
      <c r="E612" s="4"/>
      <c r="F612" s="4"/>
      <c r="G612" s="4"/>
      <c r="H612" s="4"/>
      <c r="I612" s="4"/>
    </row>
    <row r="613" spans="1:9" x14ac:dyDescent="0.2">
      <c r="A613" s="4"/>
      <c r="B613" s="4"/>
      <c r="C613" s="9"/>
      <c r="D613" s="9"/>
      <c r="E613" s="4"/>
      <c r="F613" s="4"/>
      <c r="G613" s="4"/>
      <c r="H613" s="4"/>
      <c r="I613" s="4"/>
    </row>
    <row r="614" spans="1:9" x14ac:dyDescent="0.2">
      <c r="A614" s="4"/>
      <c r="B614" s="4"/>
      <c r="C614" s="9"/>
      <c r="D614" s="9"/>
      <c r="E614" s="4"/>
      <c r="F614" s="4"/>
      <c r="G614" s="4"/>
      <c r="H614" s="4"/>
      <c r="I614" s="4"/>
    </row>
    <row r="615" spans="1:9" x14ac:dyDescent="0.2">
      <c r="A615" s="4"/>
      <c r="B615" s="4"/>
      <c r="C615" s="9"/>
      <c r="D615" s="9"/>
      <c r="E615" s="4"/>
      <c r="F615" s="4"/>
      <c r="G615" s="4"/>
      <c r="H615" s="4"/>
      <c r="I615" s="4"/>
    </row>
    <row r="616" spans="1:9" x14ac:dyDescent="0.2">
      <c r="A616" s="4"/>
      <c r="B616" s="4"/>
      <c r="C616" s="9"/>
      <c r="D616" s="9"/>
      <c r="E616" s="4"/>
      <c r="F616" s="4"/>
      <c r="G616" s="4"/>
      <c r="H616" s="4"/>
      <c r="I616" s="4"/>
    </row>
    <row r="617" spans="1:9" x14ac:dyDescent="0.2">
      <c r="A617" s="4"/>
      <c r="B617" s="4"/>
      <c r="C617" s="9"/>
      <c r="D617" s="9"/>
      <c r="E617" s="4"/>
      <c r="F617" s="4"/>
      <c r="G617" s="4"/>
      <c r="H617" s="4"/>
      <c r="I617" s="4"/>
    </row>
    <row r="618" spans="1:9" x14ac:dyDescent="0.2">
      <c r="A618" s="4"/>
      <c r="B618" s="4"/>
      <c r="C618" s="9"/>
      <c r="D618" s="9"/>
      <c r="E618" s="4"/>
      <c r="F618" s="4"/>
      <c r="G618" s="4"/>
      <c r="H618" s="4"/>
      <c r="I618" s="4"/>
    </row>
    <row r="619" spans="1:9" x14ac:dyDescent="0.2">
      <c r="A619" s="4"/>
      <c r="B619" s="4"/>
      <c r="C619" s="9"/>
      <c r="D619" s="9"/>
      <c r="E619" s="4"/>
      <c r="F619" s="4"/>
      <c r="G619" s="4"/>
      <c r="H619" s="4"/>
      <c r="I619" s="4"/>
    </row>
    <row r="620" spans="1:9" x14ac:dyDescent="0.2">
      <c r="A620" s="4"/>
      <c r="B620" s="4"/>
      <c r="C620" s="9"/>
      <c r="D620" s="9"/>
      <c r="E620" s="4"/>
      <c r="F620" s="4"/>
      <c r="G620" s="4"/>
      <c r="H620" s="4"/>
      <c r="I620" s="4"/>
    </row>
    <row r="621" spans="1:9" x14ac:dyDescent="0.2">
      <c r="A621" s="4"/>
      <c r="B621" s="4"/>
      <c r="C621" s="9"/>
      <c r="D621" s="9"/>
      <c r="E621" s="4"/>
      <c r="F621" s="4"/>
      <c r="G621" s="4"/>
      <c r="H621" s="4"/>
      <c r="I621" s="4"/>
    </row>
    <row r="622" spans="1:9" x14ac:dyDescent="0.2">
      <c r="A622" s="4"/>
      <c r="B622" s="4"/>
      <c r="C622" s="9"/>
      <c r="D622" s="9"/>
      <c r="E622" s="4"/>
      <c r="F622" s="4"/>
      <c r="G622" s="4"/>
      <c r="H622" s="4"/>
      <c r="I622" s="4"/>
    </row>
    <row r="623" spans="1:9" x14ac:dyDescent="0.2">
      <c r="A623" s="4"/>
      <c r="B623" s="4"/>
      <c r="C623" s="9"/>
      <c r="D623" s="9"/>
      <c r="E623" s="4"/>
      <c r="F623" s="4"/>
      <c r="G623" s="4"/>
      <c r="H623" s="4"/>
      <c r="I623" s="4"/>
    </row>
    <row r="624" spans="1:9" x14ac:dyDescent="0.2">
      <c r="A624" s="4"/>
      <c r="B624" s="4"/>
      <c r="C624" s="9"/>
      <c r="D624" s="9"/>
      <c r="E624" s="4"/>
      <c r="F624" s="4"/>
      <c r="G624" s="4"/>
      <c r="H624" s="4"/>
      <c r="I624" s="4"/>
    </row>
    <row r="625" spans="1:9" x14ac:dyDescent="0.2">
      <c r="A625" s="4"/>
      <c r="B625" s="4"/>
      <c r="C625" s="9"/>
      <c r="D625" s="9"/>
      <c r="E625" s="4"/>
      <c r="F625" s="4"/>
      <c r="G625" s="4"/>
      <c r="H625" s="4"/>
      <c r="I625" s="4"/>
    </row>
    <row r="626" spans="1:9" x14ac:dyDescent="0.2">
      <c r="A626" s="4"/>
      <c r="B626" s="4"/>
      <c r="C626" s="9"/>
      <c r="D626" s="9"/>
      <c r="E626" s="4"/>
      <c r="F626" s="4"/>
      <c r="G626" s="4"/>
      <c r="H626" s="4"/>
      <c r="I626" s="4"/>
    </row>
    <row r="627" spans="1:9" x14ac:dyDescent="0.2">
      <c r="A627" s="4"/>
      <c r="B627" s="4"/>
      <c r="C627" s="9"/>
      <c r="D627" s="9"/>
      <c r="E627" s="4"/>
      <c r="F627" s="4"/>
      <c r="G627" s="4"/>
      <c r="H627" s="4"/>
      <c r="I627" s="4"/>
    </row>
    <row r="628" spans="1:9" x14ac:dyDescent="0.2">
      <c r="A628" s="4"/>
      <c r="B628" s="4"/>
      <c r="C628" s="9"/>
      <c r="D628" s="9"/>
      <c r="E628" s="4"/>
      <c r="F628" s="4"/>
      <c r="G628" s="4"/>
      <c r="H628" s="4"/>
      <c r="I628" s="4"/>
    </row>
    <row r="629" spans="1:9" x14ac:dyDescent="0.2">
      <c r="A629" s="4"/>
      <c r="B629" s="4"/>
      <c r="C629" s="9"/>
      <c r="D629" s="9"/>
      <c r="E629" s="4"/>
      <c r="F629" s="4"/>
      <c r="G629" s="4"/>
      <c r="H629" s="4"/>
      <c r="I629" s="4"/>
    </row>
    <row r="630" spans="1:9" x14ac:dyDescent="0.2">
      <c r="A630" s="4"/>
      <c r="B630" s="4"/>
      <c r="C630" s="9"/>
      <c r="D630" s="9"/>
      <c r="E630" s="4"/>
      <c r="F630" s="4"/>
      <c r="G630" s="4"/>
      <c r="H630" s="4"/>
      <c r="I630" s="4"/>
    </row>
    <row r="631" spans="1:9" x14ac:dyDescent="0.2">
      <c r="A631" s="4"/>
      <c r="B631" s="4"/>
      <c r="C631" s="9"/>
      <c r="D631" s="9"/>
      <c r="E631" s="4"/>
      <c r="F631" s="4"/>
      <c r="G631" s="4"/>
      <c r="H631" s="4"/>
      <c r="I631" s="4"/>
    </row>
    <row r="632" spans="1:9" x14ac:dyDescent="0.2">
      <c r="A632" s="4"/>
      <c r="B632" s="4"/>
      <c r="C632" s="9"/>
      <c r="D632" s="9"/>
      <c r="E632" s="4"/>
      <c r="F632" s="4"/>
      <c r="G632" s="4"/>
      <c r="H632" s="4"/>
      <c r="I632" s="4"/>
    </row>
    <row r="633" spans="1:9" x14ac:dyDescent="0.2">
      <c r="A633" s="4"/>
      <c r="B633" s="4"/>
      <c r="C633" s="9"/>
      <c r="D633" s="9"/>
      <c r="E633" s="4"/>
      <c r="F633" s="4"/>
      <c r="G633" s="4"/>
      <c r="H633" s="4"/>
      <c r="I633" s="4"/>
    </row>
    <row r="634" spans="1:9" x14ac:dyDescent="0.2">
      <c r="A634" s="4"/>
      <c r="B634" s="4"/>
      <c r="C634" s="9"/>
      <c r="D634" s="9"/>
      <c r="E634" s="4"/>
      <c r="F634" s="4"/>
      <c r="G634" s="4"/>
      <c r="H634" s="4"/>
      <c r="I634" s="4"/>
    </row>
    <row r="635" spans="1:9" x14ac:dyDescent="0.2">
      <c r="A635" s="4"/>
      <c r="B635" s="4"/>
      <c r="C635" s="9"/>
      <c r="D635" s="9"/>
      <c r="E635" s="4"/>
      <c r="F635" s="4"/>
      <c r="G635" s="4"/>
      <c r="H635" s="4"/>
      <c r="I635" s="4"/>
    </row>
    <row r="636" spans="1:9" x14ac:dyDescent="0.2">
      <c r="A636" s="4"/>
      <c r="B636" s="4"/>
      <c r="C636" s="9"/>
      <c r="D636" s="9"/>
      <c r="E636" s="4"/>
      <c r="F636" s="4"/>
      <c r="G636" s="4"/>
      <c r="H636" s="4"/>
      <c r="I636" s="4"/>
    </row>
    <row r="637" spans="1:9" x14ac:dyDescent="0.2">
      <c r="A637" s="4"/>
      <c r="B637" s="4"/>
      <c r="C637" s="9"/>
      <c r="D637" s="9"/>
      <c r="E637" s="4"/>
      <c r="F637" s="4"/>
      <c r="G637" s="4"/>
      <c r="H637" s="4"/>
      <c r="I637" s="4"/>
    </row>
    <row r="638" spans="1:9" x14ac:dyDescent="0.2">
      <c r="A638" s="4"/>
      <c r="B638" s="4"/>
      <c r="C638" s="9"/>
      <c r="D638" s="9"/>
      <c r="E638" s="4"/>
      <c r="F638" s="4"/>
      <c r="G638" s="4"/>
      <c r="H638" s="4"/>
      <c r="I638" s="4"/>
    </row>
    <row r="639" spans="1:9" x14ac:dyDescent="0.2">
      <c r="A639" s="4"/>
      <c r="B639" s="4"/>
      <c r="C639" s="9"/>
      <c r="D639" s="9"/>
      <c r="E639" s="4"/>
      <c r="F639" s="4"/>
      <c r="G639" s="4"/>
      <c r="H639" s="4"/>
      <c r="I639" s="4"/>
    </row>
    <row r="640" spans="1:9" x14ac:dyDescent="0.2">
      <c r="A640" s="4"/>
      <c r="B640" s="4"/>
      <c r="C640" s="9"/>
      <c r="D640" s="9"/>
      <c r="E640" s="4"/>
      <c r="F640" s="4"/>
      <c r="G640" s="4"/>
      <c r="H640" s="4"/>
      <c r="I640" s="4"/>
    </row>
    <row r="641" spans="1:9" x14ac:dyDescent="0.2">
      <c r="A641" s="4"/>
      <c r="B641" s="4"/>
      <c r="C641" s="9"/>
      <c r="D641" s="9"/>
      <c r="E641" s="4"/>
      <c r="F641" s="4"/>
      <c r="G641" s="4"/>
      <c r="H641" s="4"/>
      <c r="I641" s="4"/>
    </row>
    <row r="642" spans="1:9" x14ac:dyDescent="0.2">
      <c r="A642" s="4"/>
      <c r="B642" s="4"/>
      <c r="C642" s="9"/>
      <c r="D642" s="9"/>
      <c r="E642" s="4"/>
      <c r="F642" s="4"/>
      <c r="G642" s="4"/>
      <c r="H642" s="4"/>
      <c r="I642" s="4"/>
    </row>
    <row r="643" spans="1:9" x14ac:dyDescent="0.2">
      <c r="A643" s="4"/>
      <c r="B643" s="4"/>
      <c r="C643" s="9"/>
      <c r="D643" s="9"/>
      <c r="E643" s="4"/>
      <c r="F643" s="4"/>
      <c r="G643" s="4"/>
      <c r="H643" s="4"/>
      <c r="I643" s="4"/>
    </row>
    <row r="644" spans="1:9" x14ac:dyDescent="0.2">
      <c r="A644" s="4"/>
      <c r="B644" s="4"/>
      <c r="C644" s="9"/>
      <c r="D644" s="9"/>
      <c r="E644" s="4"/>
      <c r="F644" s="4"/>
      <c r="G644" s="4"/>
      <c r="H644" s="4"/>
      <c r="I644" s="4"/>
    </row>
    <row r="645" spans="1:9" x14ac:dyDescent="0.2">
      <c r="A645" s="4"/>
      <c r="B645" s="4"/>
      <c r="C645" s="9"/>
      <c r="D645" s="9"/>
      <c r="E645" s="4"/>
      <c r="F645" s="4"/>
      <c r="G645" s="4"/>
      <c r="H645" s="4"/>
      <c r="I645" s="4"/>
    </row>
    <row r="646" spans="1:9" x14ac:dyDescent="0.2">
      <c r="A646" s="4"/>
      <c r="B646" s="4"/>
      <c r="C646" s="9"/>
      <c r="D646" s="9"/>
      <c r="E646" s="4"/>
      <c r="F646" s="4"/>
      <c r="G646" s="4"/>
      <c r="H646" s="4"/>
      <c r="I646" s="4"/>
    </row>
    <row r="647" spans="1:9" x14ac:dyDescent="0.2">
      <c r="A647" s="4"/>
      <c r="B647" s="4"/>
      <c r="C647" s="9"/>
      <c r="D647" s="9"/>
      <c r="E647" s="4"/>
      <c r="F647" s="4"/>
      <c r="G647" s="4"/>
      <c r="H647" s="4"/>
      <c r="I647" s="4"/>
    </row>
    <row r="648" spans="1:9" x14ac:dyDescent="0.2">
      <c r="A648" s="4"/>
      <c r="B648" s="4"/>
      <c r="C648" s="9"/>
      <c r="D648" s="9"/>
      <c r="E648" s="4"/>
      <c r="F648" s="4"/>
      <c r="G648" s="4"/>
      <c r="H648" s="4"/>
      <c r="I648" s="4"/>
    </row>
    <row r="649" spans="1:9" x14ac:dyDescent="0.2">
      <c r="A649" s="4"/>
      <c r="B649" s="4"/>
      <c r="C649" s="9"/>
      <c r="D649" s="9"/>
      <c r="E649" s="4"/>
      <c r="F649" s="4"/>
      <c r="G649" s="4"/>
      <c r="H649" s="4"/>
      <c r="I649" s="4"/>
    </row>
    <row r="650" spans="1:9" x14ac:dyDescent="0.2">
      <c r="A650" s="4"/>
      <c r="B650" s="4"/>
      <c r="C650" s="9"/>
      <c r="D650" s="9"/>
      <c r="E650" s="4"/>
      <c r="F650" s="4"/>
      <c r="G650" s="4"/>
      <c r="H650" s="4"/>
      <c r="I650" s="4"/>
    </row>
    <row r="651" spans="1:9" x14ac:dyDescent="0.2">
      <c r="A651" s="4"/>
      <c r="B651" s="4"/>
      <c r="C651" s="9"/>
      <c r="D651" s="9"/>
      <c r="E651" s="4"/>
      <c r="F651" s="4"/>
      <c r="G651" s="4"/>
      <c r="H651" s="4"/>
      <c r="I651" s="4"/>
    </row>
    <row r="652" spans="1:9" x14ac:dyDescent="0.2">
      <c r="A652" s="4"/>
      <c r="B652" s="4"/>
      <c r="C652" s="9"/>
      <c r="D652" s="9"/>
      <c r="E652" s="4"/>
      <c r="F652" s="4"/>
      <c r="G652" s="4"/>
      <c r="H652" s="4"/>
      <c r="I652" s="4"/>
    </row>
    <row r="653" spans="1:9" x14ac:dyDescent="0.2">
      <c r="A653" s="4"/>
      <c r="B653" s="4"/>
      <c r="C653" s="9"/>
      <c r="D653" s="9"/>
      <c r="E653" s="4"/>
      <c r="F653" s="4"/>
      <c r="G653" s="4"/>
      <c r="H653" s="4"/>
      <c r="I653" s="4"/>
    </row>
    <row r="654" spans="1:9" x14ac:dyDescent="0.2">
      <c r="A654" s="4"/>
      <c r="B654" s="4"/>
      <c r="C654" s="9"/>
      <c r="D654" s="9"/>
      <c r="E654" s="4"/>
      <c r="F654" s="4"/>
      <c r="G654" s="4"/>
      <c r="H654" s="4"/>
      <c r="I654" s="4"/>
    </row>
    <row r="655" spans="1:9" x14ac:dyDescent="0.2">
      <c r="A655" s="4"/>
      <c r="B655" s="4"/>
      <c r="C655" s="9"/>
      <c r="D655" s="9"/>
      <c r="E655" s="4"/>
      <c r="F655" s="4"/>
      <c r="G655" s="4"/>
      <c r="H655" s="4"/>
      <c r="I655" s="4"/>
    </row>
    <row r="656" spans="1:9" x14ac:dyDescent="0.2">
      <c r="A656" s="4"/>
      <c r="B656" s="4"/>
      <c r="C656" s="9"/>
      <c r="D656" s="9"/>
      <c r="E656" s="4"/>
      <c r="F656" s="4"/>
      <c r="G656" s="4"/>
      <c r="H656" s="4"/>
      <c r="I656" s="4"/>
    </row>
    <row r="657" spans="1:9" x14ac:dyDescent="0.2">
      <c r="A657" s="4"/>
      <c r="B657" s="4"/>
      <c r="C657" s="9"/>
      <c r="D657" s="9"/>
      <c r="E657" s="4"/>
      <c r="F657" s="4"/>
      <c r="G657" s="4"/>
      <c r="H657" s="4"/>
      <c r="I657" s="4"/>
    </row>
    <row r="658" spans="1:9" x14ac:dyDescent="0.2">
      <c r="A658" s="4"/>
      <c r="B658" s="4"/>
      <c r="C658" s="9"/>
      <c r="D658" s="9"/>
      <c r="E658" s="4"/>
      <c r="F658" s="4"/>
      <c r="G658" s="4"/>
      <c r="H658" s="4"/>
      <c r="I658" s="4"/>
    </row>
    <row r="659" spans="1:9" x14ac:dyDescent="0.2">
      <c r="A659" s="4"/>
      <c r="B659" s="4"/>
      <c r="C659" s="9"/>
      <c r="D659" s="9"/>
      <c r="E659" s="4"/>
      <c r="F659" s="4"/>
      <c r="G659" s="4"/>
      <c r="H659" s="4"/>
      <c r="I659" s="4"/>
    </row>
    <row r="660" spans="1:9" x14ac:dyDescent="0.2">
      <c r="A660" s="4"/>
      <c r="B660" s="4"/>
      <c r="C660" s="9"/>
      <c r="D660" s="9"/>
      <c r="E660" s="4"/>
      <c r="F660" s="4"/>
      <c r="G660" s="4"/>
      <c r="H660" s="4"/>
      <c r="I660" s="4"/>
    </row>
    <row r="661" spans="1:9" x14ac:dyDescent="0.2">
      <c r="A661" s="4"/>
      <c r="B661" s="4"/>
      <c r="C661" s="9"/>
      <c r="D661" s="9"/>
      <c r="E661" s="4"/>
      <c r="F661" s="4"/>
      <c r="G661" s="4"/>
      <c r="H661" s="4"/>
      <c r="I661" s="4"/>
    </row>
    <row r="662" spans="1:9" x14ac:dyDescent="0.2">
      <c r="A662" s="4"/>
      <c r="B662" s="4"/>
      <c r="C662" s="9"/>
      <c r="D662" s="9"/>
      <c r="E662" s="4"/>
      <c r="F662" s="4"/>
      <c r="G662" s="4"/>
      <c r="H662" s="4"/>
      <c r="I662" s="4"/>
    </row>
    <row r="663" spans="1:9" x14ac:dyDescent="0.2">
      <c r="A663" s="4"/>
      <c r="B663" s="4"/>
      <c r="C663" s="9"/>
      <c r="D663" s="9"/>
      <c r="E663" s="4"/>
      <c r="F663" s="4"/>
      <c r="G663" s="4"/>
      <c r="H663" s="4"/>
      <c r="I663" s="4"/>
    </row>
    <row r="664" spans="1:9" x14ac:dyDescent="0.2">
      <c r="A664" s="4"/>
      <c r="B664" s="4"/>
      <c r="C664" s="9"/>
      <c r="D664" s="9"/>
      <c r="E664" s="4"/>
      <c r="F664" s="4"/>
      <c r="G664" s="4"/>
      <c r="H664" s="4"/>
      <c r="I664" s="4"/>
    </row>
    <row r="665" spans="1:9" x14ac:dyDescent="0.2">
      <c r="A665" s="4"/>
      <c r="B665" s="4"/>
      <c r="C665" s="9"/>
      <c r="D665" s="9"/>
      <c r="E665" s="4"/>
      <c r="F665" s="4"/>
      <c r="G665" s="4"/>
      <c r="H665" s="4"/>
      <c r="I665" s="4"/>
    </row>
    <row r="666" spans="1:9" x14ac:dyDescent="0.2">
      <c r="A666" s="4"/>
      <c r="B666" s="4"/>
      <c r="C666" s="9"/>
      <c r="D666" s="9"/>
      <c r="E666" s="4"/>
      <c r="F666" s="4"/>
      <c r="G666" s="4"/>
      <c r="H666" s="4"/>
      <c r="I666" s="4"/>
    </row>
    <row r="667" spans="1:9" x14ac:dyDescent="0.2">
      <c r="A667" s="4"/>
      <c r="B667" s="4"/>
      <c r="C667" s="9"/>
      <c r="D667" s="9"/>
      <c r="E667" s="4"/>
      <c r="F667" s="4"/>
      <c r="G667" s="4"/>
      <c r="H667" s="4"/>
      <c r="I667" s="4"/>
    </row>
    <row r="668" spans="1:9" x14ac:dyDescent="0.2">
      <c r="A668" s="4"/>
      <c r="B668" s="4"/>
      <c r="C668" s="9"/>
      <c r="D668" s="9"/>
      <c r="E668" s="4"/>
      <c r="F668" s="4"/>
      <c r="G668" s="4"/>
      <c r="H668" s="4"/>
      <c r="I668" s="4"/>
    </row>
    <row r="669" spans="1:9" x14ac:dyDescent="0.2">
      <c r="A669" s="4"/>
      <c r="B669" s="4"/>
      <c r="C669" s="9"/>
      <c r="D669" s="9"/>
      <c r="E669" s="4"/>
      <c r="F669" s="4"/>
      <c r="G669" s="4"/>
      <c r="H669" s="4"/>
      <c r="I669" s="4"/>
    </row>
    <row r="670" spans="1:9" x14ac:dyDescent="0.2">
      <c r="A670" s="4"/>
      <c r="B670" s="4"/>
      <c r="C670" s="9"/>
      <c r="D670" s="9"/>
      <c r="E670" s="4"/>
      <c r="F670" s="4"/>
      <c r="G670" s="4"/>
      <c r="H670" s="4"/>
      <c r="I670" s="4"/>
    </row>
    <row r="671" spans="1:9" x14ac:dyDescent="0.2">
      <c r="A671" s="4"/>
      <c r="B671" s="4"/>
      <c r="C671" s="9"/>
      <c r="D671" s="9"/>
      <c r="E671" s="4"/>
      <c r="F671" s="4"/>
      <c r="G671" s="4"/>
      <c r="H671" s="4"/>
      <c r="I671" s="4"/>
    </row>
    <row r="672" spans="1:9" x14ac:dyDescent="0.2">
      <c r="A672" s="4"/>
      <c r="B672" s="4"/>
      <c r="C672" s="9"/>
      <c r="D672" s="9"/>
      <c r="E672" s="4"/>
      <c r="F672" s="4"/>
      <c r="G672" s="4"/>
      <c r="H672" s="4"/>
      <c r="I672" s="4"/>
    </row>
    <row r="673" spans="1:9" x14ac:dyDescent="0.2">
      <c r="A673" s="4"/>
      <c r="B673" s="4"/>
      <c r="C673" s="9"/>
      <c r="D673" s="9"/>
      <c r="E673" s="4"/>
      <c r="F673" s="4"/>
      <c r="G673" s="4"/>
      <c r="H673" s="4"/>
      <c r="I673" s="4"/>
    </row>
    <row r="674" spans="1:9" x14ac:dyDescent="0.2">
      <c r="A674" s="4"/>
      <c r="B674" s="4"/>
      <c r="C674" s="9"/>
      <c r="D674" s="9"/>
      <c r="E674" s="4"/>
      <c r="F674" s="4"/>
      <c r="G674" s="4"/>
      <c r="H674" s="4"/>
      <c r="I674" s="4"/>
    </row>
    <row r="675" spans="1:9" x14ac:dyDescent="0.2">
      <c r="A675" s="4"/>
      <c r="B675" s="4"/>
      <c r="C675" s="9"/>
      <c r="D675" s="9"/>
      <c r="E675" s="4"/>
      <c r="F675" s="4"/>
      <c r="G675" s="4"/>
      <c r="H675" s="4"/>
      <c r="I675" s="4"/>
    </row>
    <row r="676" spans="1:9" x14ac:dyDescent="0.2">
      <c r="A676" s="4"/>
      <c r="B676" s="4"/>
      <c r="C676" s="9"/>
      <c r="D676" s="9"/>
      <c r="E676" s="4"/>
      <c r="F676" s="4"/>
      <c r="G676" s="4"/>
      <c r="H676" s="4"/>
      <c r="I676" s="4"/>
    </row>
    <row r="677" spans="1:9" x14ac:dyDescent="0.2">
      <c r="A677" s="4"/>
      <c r="B677" s="4"/>
      <c r="C677" s="9"/>
      <c r="D677" s="9"/>
      <c r="E677" s="4"/>
      <c r="F677" s="4"/>
      <c r="G677" s="4"/>
      <c r="H677" s="4"/>
      <c r="I677" s="4"/>
    </row>
    <row r="678" spans="1:9" x14ac:dyDescent="0.2">
      <c r="A678" s="4"/>
      <c r="B678" s="4"/>
      <c r="C678" s="9"/>
      <c r="D678" s="9"/>
      <c r="E678" s="4"/>
      <c r="F678" s="4"/>
      <c r="G678" s="4"/>
      <c r="H678" s="4"/>
      <c r="I678" s="4"/>
    </row>
    <row r="679" spans="1:9" x14ac:dyDescent="0.2">
      <c r="A679" s="4"/>
      <c r="B679" s="4"/>
      <c r="C679" s="9"/>
      <c r="D679" s="9"/>
      <c r="E679" s="4"/>
      <c r="F679" s="4"/>
      <c r="G679" s="4"/>
      <c r="H679" s="4"/>
      <c r="I679" s="4"/>
    </row>
    <row r="680" spans="1:9" x14ac:dyDescent="0.2">
      <c r="A680" s="4"/>
      <c r="B680" s="4"/>
      <c r="C680" s="9"/>
      <c r="D680" s="9"/>
      <c r="E680" s="4"/>
      <c r="F680" s="4"/>
      <c r="G680" s="4"/>
      <c r="H680" s="4"/>
      <c r="I680" s="4"/>
    </row>
    <row r="681" spans="1:9" x14ac:dyDescent="0.2">
      <c r="A681" s="4"/>
      <c r="B681" s="4"/>
      <c r="C681" s="9"/>
      <c r="D681" s="9"/>
      <c r="E681" s="4"/>
      <c r="F681" s="4"/>
      <c r="G681" s="4"/>
      <c r="H681" s="4"/>
      <c r="I681" s="4"/>
    </row>
    <row r="682" spans="1:9" x14ac:dyDescent="0.2">
      <c r="A682" s="4"/>
      <c r="B682" s="4"/>
      <c r="C682" s="9"/>
      <c r="D682" s="9"/>
      <c r="E682" s="4"/>
      <c r="F682" s="4"/>
      <c r="G682" s="4"/>
      <c r="H682" s="4"/>
      <c r="I682" s="4"/>
    </row>
    <row r="683" spans="1:9" x14ac:dyDescent="0.2">
      <c r="A683" s="4"/>
      <c r="B683" s="4"/>
      <c r="C683" s="9"/>
      <c r="D683" s="9"/>
      <c r="E683" s="4"/>
      <c r="F683" s="4"/>
      <c r="G683" s="4"/>
      <c r="H683" s="4"/>
      <c r="I683" s="4"/>
    </row>
    <row r="684" spans="1:9" x14ac:dyDescent="0.2">
      <c r="A684" s="4"/>
      <c r="B684" s="4"/>
      <c r="C684" s="9"/>
      <c r="D684" s="9"/>
      <c r="E684" s="4"/>
      <c r="F684" s="4"/>
      <c r="G684" s="4"/>
      <c r="H684" s="4"/>
      <c r="I684" s="4"/>
    </row>
    <row r="685" spans="1:9" x14ac:dyDescent="0.2">
      <c r="A685" s="4"/>
      <c r="B685" s="4"/>
      <c r="C685" s="9"/>
      <c r="D685" s="9"/>
      <c r="E685" s="4"/>
      <c r="F685" s="4"/>
      <c r="G685" s="4"/>
      <c r="H685" s="4"/>
      <c r="I685" s="4"/>
    </row>
    <row r="686" spans="1:9" x14ac:dyDescent="0.2">
      <c r="A686" s="4"/>
      <c r="B686" s="4"/>
      <c r="C686" s="9"/>
      <c r="D686" s="9"/>
      <c r="E686" s="4"/>
      <c r="F686" s="4"/>
      <c r="G686" s="4"/>
      <c r="H686" s="4"/>
      <c r="I686" s="4"/>
    </row>
    <row r="687" spans="1:9" x14ac:dyDescent="0.2">
      <c r="A687" s="4"/>
      <c r="B687" s="4"/>
      <c r="C687" s="9"/>
      <c r="D687" s="9"/>
      <c r="E687" s="4"/>
      <c r="F687" s="4"/>
      <c r="G687" s="4"/>
      <c r="H687" s="4"/>
      <c r="I687" s="4"/>
    </row>
    <row r="688" spans="1:9" x14ac:dyDescent="0.2">
      <c r="A688" s="4"/>
      <c r="B688" s="4"/>
      <c r="C688" s="9"/>
      <c r="D688" s="9"/>
      <c r="E688" s="4"/>
      <c r="F688" s="4"/>
      <c r="G688" s="4"/>
      <c r="H688" s="4"/>
      <c r="I688" s="4"/>
    </row>
    <row r="689" spans="1:9" x14ac:dyDescent="0.2">
      <c r="A689" s="4"/>
      <c r="B689" s="4"/>
      <c r="C689" s="9"/>
      <c r="D689" s="9"/>
      <c r="E689" s="4"/>
      <c r="F689" s="4"/>
      <c r="G689" s="4"/>
      <c r="H689" s="4"/>
      <c r="I689" s="4"/>
    </row>
    <row r="690" spans="1:9" x14ac:dyDescent="0.2">
      <c r="A690" s="4"/>
      <c r="B690" s="4"/>
      <c r="C690" s="9"/>
      <c r="D690" s="9"/>
      <c r="E690" s="4"/>
      <c r="F690" s="4"/>
      <c r="G690" s="4"/>
      <c r="H690" s="4"/>
      <c r="I690" s="4"/>
    </row>
    <row r="691" spans="1:9" x14ac:dyDescent="0.2">
      <c r="A691" s="4"/>
      <c r="B691" s="4"/>
      <c r="C691" s="9"/>
      <c r="D691" s="9"/>
      <c r="E691" s="4"/>
      <c r="F691" s="4"/>
      <c r="G691" s="4"/>
      <c r="H691" s="4"/>
      <c r="I691" s="4"/>
    </row>
    <row r="692" spans="1:9" x14ac:dyDescent="0.2">
      <c r="A692" s="4"/>
      <c r="B692" s="4"/>
      <c r="C692" s="9"/>
      <c r="D692" s="9"/>
      <c r="E692" s="4"/>
      <c r="F692" s="4"/>
      <c r="G692" s="4"/>
      <c r="H692" s="4"/>
      <c r="I692" s="4"/>
    </row>
    <row r="693" spans="1:9" x14ac:dyDescent="0.2">
      <c r="A693" s="4"/>
      <c r="B693" s="4"/>
      <c r="C693" s="9"/>
      <c r="D693" s="9"/>
      <c r="E693" s="4"/>
      <c r="F693" s="4"/>
      <c r="G693" s="4"/>
      <c r="H693" s="4"/>
      <c r="I693" s="4"/>
    </row>
    <row r="694" spans="1:9" x14ac:dyDescent="0.2">
      <c r="A694" s="4"/>
      <c r="B694" s="4"/>
      <c r="C694" s="9"/>
      <c r="D694" s="9"/>
      <c r="E694" s="4"/>
      <c r="F694" s="4"/>
      <c r="G694" s="4"/>
      <c r="H694" s="4"/>
      <c r="I694" s="4"/>
    </row>
    <row r="695" spans="1:9" x14ac:dyDescent="0.2">
      <c r="A695" s="4"/>
      <c r="B695" s="4"/>
      <c r="C695" s="9"/>
      <c r="D695" s="9"/>
      <c r="E695" s="4"/>
      <c r="F695" s="4"/>
      <c r="G695" s="4"/>
      <c r="H695" s="4"/>
      <c r="I695" s="4"/>
    </row>
    <row r="696" spans="1:9" x14ac:dyDescent="0.2">
      <c r="A696" s="4"/>
      <c r="B696" s="4"/>
      <c r="C696" s="9"/>
      <c r="D696" s="9"/>
      <c r="E696" s="4"/>
      <c r="F696" s="4"/>
      <c r="G696" s="4"/>
      <c r="H696" s="4"/>
      <c r="I696" s="4"/>
    </row>
    <row r="697" spans="1:9" x14ac:dyDescent="0.2">
      <c r="A697" s="4"/>
      <c r="B697" s="4"/>
      <c r="C697" s="9"/>
      <c r="D697" s="9"/>
      <c r="E697" s="4"/>
      <c r="F697" s="4"/>
      <c r="G697" s="4"/>
      <c r="H697" s="4"/>
      <c r="I697" s="4"/>
    </row>
    <row r="698" spans="1:9" x14ac:dyDescent="0.2">
      <c r="A698" s="4"/>
      <c r="B698" s="4"/>
      <c r="C698" s="9"/>
      <c r="D698" s="9"/>
      <c r="E698" s="4"/>
      <c r="F698" s="4"/>
      <c r="G698" s="4"/>
      <c r="H698" s="4"/>
      <c r="I698" s="4"/>
    </row>
    <row r="699" spans="1:9" x14ac:dyDescent="0.2">
      <c r="A699" s="4"/>
      <c r="B699" s="4"/>
      <c r="C699" s="9"/>
      <c r="D699" s="9"/>
      <c r="E699" s="4"/>
      <c r="F699" s="4"/>
      <c r="G699" s="4"/>
      <c r="H699" s="4"/>
      <c r="I699" s="4"/>
    </row>
    <row r="700" spans="1:9" x14ac:dyDescent="0.2">
      <c r="A700" s="4"/>
      <c r="B700" s="4"/>
      <c r="C700" s="9"/>
      <c r="D700" s="9"/>
      <c r="E700" s="4"/>
      <c r="F700" s="4"/>
      <c r="G700" s="4"/>
      <c r="H700" s="4"/>
      <c r="I700" s="4"/>
    </row>
    <row r="701" spans="1:9" x14ac:dyDescent="0.2">
      <c r="A701" s="4"/>
      <c r="B701" s="4"/>
      <c r="C701" s="9"/>
      <c r="D701" s="9"/>
      <c r="E701" s="4"/>
      <c r="F701" s="4"/>
      <c r="G701" s="4"/>
      <c r="H701" s="4"/>
      <c r="I701" s="4"/>
    </row>
    <row r="702" spans="1:9" x14ac:dyDescent="0.2">
      <c r="A702" s="4"/>
      <c r="B702" s="4"/>
      <c r="C702" s="9"/>
      <c r="D702" s="9"/>
      <c r="E702" s="4"/>
      <c r="F702" s="4"/>
      <c r="G702" s="4"/>
      <c r="H702" s="4"/>
      <c r="I702" s="4"/>
    </row>
    <row r="703" spans="1:9" x14ac:dyDescent="0.2">
      <c r="A703" s="4"/>
      <c r="B703" s="4"/>
      <c r="C703" s="9"/>
      <c r="D703" s="9"/>
      <c r="E703" s="4"/>
      <c r="F703" s="4"/>
      <c r="G703" s="4"/>
      <c r="H703" s="4"/>
      <c r="I703" s="4"/>
    </row>
    <row r="704" spans="1:9" x14ac:dyDescent="0.2">
      <c r="A704" s="4"/>
      <c r="B704" s="4"/>
      <c r="C704" s="9"/>
      <c r="D704" s="9"/>
      <c r="E704" s="4"/>
      <c r="F704" s="4"/>
      <c r="G704" s="4"/>
      <c r="H704" s="4"/>
      <c r="I704" s="4"/>
    </row>
    <row r="705" spans="1:9" x14ac:dyDescent="0.2">
      <c r="A705" s="4"/>
      <c r="B705" s="4"/>
      <c r="C705" s="9"/>
      <c r="D705" s="9"/>
      <c r="E705" s="4"/>
      <c r="F705" s="4"/>
      <c r="G705" s="4"/>
      <c r="H705" s="4"/>
      <c r="I705" s="4"/>
    </row>
    <row r="706" spans="1:9" x14ac:dyDescent="0.2">
      <c r="A706" s="4"/>
      <c r="B706" s="4"/>
      <c r="C706" s="9"/>
      <c r="D706" s="9"/>
      <c r="E706" s="4"/>
      <c r="F706" s="4"/>
      <c r="G706" s="4"/>
      <c r="H706" s="4"/>
      <c r="I706" s="4"/>
    </row>
    <row r="707" spans="1:9" x14ac:dyDescent="0.2">
      <c r="A707" s="4"/>
      <c r="B707" s="4"/>
      <c r="C707" s="9"/>
      <c r="D707" s="9"/>
      <c r="E707" s="4"/>
      <c r="F707" s="4"/>
      <c r="G707" s="4"/>
      <c r="H707" s="4"/>
      <c r="I707" s="4"/>
    </row>
    <row r="708" spans="1:9" x14ac:dyDescent="0.2">
      <c r="A708" s="4"/>
      <c r="B708" s="4"/>
      <c r="C708" s="9"/>
      <c r="D708" s="9"/>
      <c r="E708" s="4"/>
      <c r="F708" s="4"/>
      <c r="G708" s="4"/>
      <c r="H708" s="4"/>
      <c r="I708" s="4"/>
    </row>
    <row r="709" spans="1:9" x14ac:dyDescent="0.2">
      <c r="A709" s="4"/>
      <c r="B709" s="4"/>
      <c r="C709" s="9"/>
      <c r="D709" s="9"/>
      <c r="E709" s="4"/>
      <c r="F709" s="4"/>
      <c r="G709" s="4"/>
      <c r="H709" s="4"/>
      <c r="I709" s="4"/>
    </row>
    <row r="710" spans="1:9" x14ac:dyDescent="0.2">
      <c r="A710" s="4"/>
      <c r="B710" s="4"/>
      <c r="C710" s="9"/>
      <c r="D710" s="9"/>
      <c r="E710" s="4"/>
      <c r="F710" s="4"/>
      <c r="G710" s="4"/>
      <c r="H710" s="4"/>
      <c r="I710" s="4"/>
    </row>
    <row r="711" spans="1:9" x14ac:dyDescent="0.2">
      <c r="A711" s="4"/>
      <c r="B711" s="4"/>
      <c r="C711" s="9"/>
      <c r="D711" s="9"/>
      <c r="E711" s="4"/>
      <c r="F711" s="4"/>
      <c r="G711" s="4"/>
      <c r="H711" s="4"/>
      <c r="I711" s="4"/>
    </row>
    <row r="712" spans="1:9" x14ac:dyDescent="0.2">
      <c r="A712" s="4"/>
      <c r="B712" s="4"/>
      <c r="C712" s="9"/>
      <c r="D712" s="9"/>
      <c r="E712" s="4"/>
      <c r="F712" s="4"/>
      <c r="G712" s="4"/>
      <c r="H712" s="4"/>
      <c r="I712" s="4"/>
    </row>
    <row r="713" spans="1:9" x14ac:dyDescent="0.2">
      <c r="A713" s="4"/>
      <c r="B713" s="4"/>
      <c r="C713" s="9"/>
      <c r="D713" s="9"/>
      <c r="E713" s="4"/>
      <c r="F713" s="4"/>
      <c r="G713" s="4"/>
      <c r="H713" s="4"/>
      <c r="I713" s="4"/>
    </row>
    <row r="714" spans="1:9" x14ac:dyDescent="0.2">
      <c r="A714" s="4"/>
      <c r="B714" s="4"/>
      <c r="C714" s="9"/>
      <c r="D714" s="9"/>
      <c r="E714" s="4"/>
      <c r="F714" s="4"/>
      <c r="G714" s="4"/>
      <c r="H714" s="4"/>
      <c r="I714" s="4"/>
    </row>
    <row r="715" spans="1:9" x14ac:dyDescent="0.2">
      <c r="A715" s="4"/>
      <c r="B715" s="4"/>
      <c r="C715" s="9"/>
      <c r="D715" s="9"/>
      <c r="E715" s="4"/>
      <c r="F715" s="4"/>
      <c r="G715" s="4"/>
      <c r="H715" s="4"/>
      <c r="I715" s="4"/>
    </row>
    <row r="716" spans="1:9" x14ac:dyDescent="0.2">
      <c r="A716" s="4"/>
      <c r="B716" s="4"/>
      <c r="C716" s="9"/>
      <c r="D716" s="9"/>
      <c r="E716" s="4"/>
      <c r="F716" s="4"/>
      <c r="G716" s="4"/>
      <c r="H716" s="4"/>
      <c r="I716" s="4"/>
    </row>
    <row r="717" spans="1:9" x14ac:dyDescent="0.2">
      <c r="A717" s="4"/>
      <c r="B717" s="4"/>
      <c r="C717" s="9"/>
      <c r="D717" s="9"/>
      <c r="E717" s="4"/>
      <c r="F717" s="4"/>
      <c r="G717" s="4"/>
      <c r="H717" s="4"/>
      <c r="I717" s="4"/>
    </row>
    <row r="718" spans="1:9" x14ac:dyDescent="0.2">
      <c r="A718" s="4"/>
      <c r="B718" s="4"/>
      <c r="C718" s="9"/>
      <c r="D718" s="9"/>
      <c r="E718" s="4"/>
      <c r="F718" s="4"/>
      <c r="G718" s="4"/>
      <c r="H718" s="4"/>
      <c r="I718" s="4"/>
    </row>
    <row r="719" spans="1:9" x14ac:dyDescent="0.2">
      <c r="A719" s="4"/>
      <c r="B719" s="4"/>
      <c r="C719" s="9"/>
      <c r="D719" s="9"/>
      <c r="E719" s="4"/>
      <c r="F719" s="4"/>
      <c r="G719" s="4"/>
      <c r="H719" s="4"/>
      <c r="I719" s="4"/>
    </row>
    <row r="720" spans="1:9" x14ac:dyDescent="0.2">
      <c r="A720" s="4"/>
      <c r="B720" s="4"/>
      <c r="C720" s="9"/>
      <c r="D720" s="9"/>
      <c r="E720" s="4"/>
      <c r="F720" s="4"/>
      <c r="G720" s="4"/>
      <c r="H720" s="4"/>
      <c r="I720" s="4"/>
    </row>
    <row r="721" spans="1:9" x14ac:dyDescent="0.2">
      <c r="A721" s="4"/>
      <c r="B721" s="4"/>
      <c r="C721" s="9"/>
      <c r="D721" s="9"/>
      <c r="E721" s="4"/>
      <c r="F721" s="4"/>
      <c r="G721" s="4"/>
      <c r="H721" s="4"/>
      <c r="I721" s="4"/>
    </row>
    <row r="722" spans="1:9" x14ac:dyDescent="0.2">
      <c r="A722" s="4"/>
      <c r="B722" s="4"/>
      <c r="C722" s="9"/>
      <c r="D722" s="9"/>
      <c r="E722" s="4"/>
      <c r="F722" s="4"/>
      <c r="G722" s="4"/>
      <c r="H722" s="4"/>
      <c r="I722" s="4"/>
    </row>
    <row r="723" spans="1:9" x14ac:dyDescent="0.2">
      <c r="A723" s="4"/>
      <c r="B723" s="4"/>
      <c r="C723" s="9"/>
      <c r="D723" s="9"/>
      <c r="E723" s="4"/>
      <c r="F723" s="4"/>
      <c r="G723" s="4"/>
      <c r="H723" s="4"/>
      <c r="I723" s="4"/>
    </row>
    <row r="724" spans="1:9" x14ac:dyDescent="0.2">
      <c r="A724" s="4"/>
      <c r="B724" s="4"/>
      <c r="C724" s="9"/>
      <c r="D724" s="9"/>
      <c r="E724" s="4"/>
      <c r="F724" s="4"/>
      <c r="G724" s="4"/>
      <c r="H724" s="4"/>
      <c r="I724" s="4"/>
    </row>
    <row r="725" spans="1:9" x14ac:dyDescent="0.2">
      <c r="A725" s="4"/>
      <c r="B725" s="4"/>
      <c r="C725" s="9"/>
      <c r="D725" s="9"/>
      <c r="E725" s="4"/>
      <c r="F725" s="4"/>
      <c r="G725" s="4"/>
      <c r="H725" s="4"/>
      <c r="I725" s="4"/>
    </row>
    <row r="726" spans="1:9" x14ac:dyDescent="0.2">
      <c r="A726" s="4"/>
      <c r="B726" s="4"/>
      <c r="C726" s="9"/>
      <c r="D726" s="9"/>
      <c r="E726" s="4"/>
      <c r="F726" s="4"/>
      <c r="G726" s="4"/>
      <c r="H726" s="4"/>
      <c r="I726" s="4"/>
    </row>
    <row r="727" spans="1:9" x14ac:dyDescent="0.2">
      <c r="A727" s="4"/>
      <c r="B727" s="4"/>
      <c r="C727" s="9"/>
      <c r="D727" s="9"/>
      <c r="E727" s="4"/>
      <c r="F727" s="4"/>
      <c r="G727" s="4"/>
      <c r="H727" s="4"/>
      <c r="I727" s="4"/>
    </row>
    <row r="728" spans="1:9" x14ac:dyDescent="0.2">
      <c r="A728" s="4"/>
      <c r="B728" s="4"/>
      <c r="C728" s="9"/>
      <c r="D728" s="9"/>
      <c r="E728" s="4"/>
      <c r="F728" s="4"/>
      <c r="G728" s="4"/>
      <c r="H728" s="4"/>
      <c r="I728" s="4"/>
    </row>
    <row r="729" spans="1:9" x14ac:dyDescent="0.2">
      <c r="A729" s="4"/>
      <c r="B729" s="4"/>
      <c r="C729" s="9"/>
      <c r="D729" s="9"/>
      <c r="E729" s="4"/>
      <c r="F729" s="4"/>
      <c r="G729" s="4"/>
      <c r="H729" s="4"/>
      <c r="I729" s="4"/>
    </row>
    <row r="730" spans="1:9" x14ac:dyDescent="0.2">
      <c r="A730" s="4"/>
      <c r="B730" s="4"/>
      <c r="C730" s="9"/>
      <c r="D730" s="9"/>
      <c r="E730" s="4"/>
      <c r="F730" s="4"/>
      <c r="G730" s="4"/>
      <c r="H730" s="4"/>
      <c r="I730" s="4"/>
    </row>
    <row r="731" spans="1:9" x14ac:dyDescent="0.2">
      <c r="A731" s="4"/>
      <c r="B731" s="4"/>
      <c r="C731" s="9"/>
      <c r="D731" s="9"/>
      <c r="E731" s="4"/>
      <c r="F731" s="4"/>
      <c r="G731" s="4"/>
      <c r="H731" s="4"/>
      <c r="I731" s="4"/>
    </row>
    <row r="732" spans="1:9" x14ac:dyDescent="0.2">
      <c r="A732" s="4"/>
      <c r="B732" s="4"/>
      <c r="C732" s="9"/>
      <c r="D732" s="9"/>
      <c r="E732" s="4"/>
      <c r="F732" s="4"/>
      <c r="G732" s="4"/>
      <c r="H732" s="4"/>
      <c r="I732" s="4"/>
    </row>
    <row r="733" spans="1:9" x14ac:dyDescent="0.2">
      <c r="A733" s="4"/>
      <c r="B733" s="4"/>
      <c r="C733" s="9"/>
      <c r="D733" s="9"/>
      <c r="E733" s="4"/>
      <c r="F733" s="4"/>
      <c r="G733" s="4"/>
      <c r="H733" s="4"/>
      <c r="I733" s="4"/>
    </row>
    <row r="734" spans="1:9" x14ac:dyDescent="0.2">
      <c r="A734" s="4"/>
      <c r="B734" s="4"/>
      <c r="C734" s="9"/>
      <c r="D734" s="9"/>
      <c r="E734" s="4"/>
      <c r="F734" s="4"/>
      <c r="G734" s="4"/>
      <c r="H734" s="4"/>
      <c r="I734" s="4"/>
    </row>
  </sheetData>
  <sheetProtection algorithmName="SHA-512" hashValue="4TRq0dy/14cijgHRpMahZM/qS09IgxRFaptfLaghOeh5deIKfyAfwJH1naQ87WX9ro7hdZnO0YfGcdv0sMkUjg==" saltValue="3dWWQ6x8KnbzlxvD64Q3Dg==" spinCount="100000" sheet="1" objects="1" scenarios="1"/>
  <mergeCells count="13">
    <mergeCell ref="A39:C39"/>
    <mergeCell ref="B1:D2"/>
    <mergeCell ref="A8:C8"/>
    <mergeCell ref="A3:D3"/>
    <mergeCell ref="A5:C6"/>
    <mergeCell ref="D5:D6"/>
    <mergeCell ref="D8:D13"/>
    <mergeCell ref="A9:C13"/>
    <mergeCell ref="A14:C38"/>
    <mergeCell ref="D14:D38"/>
    <mergeCell ref="A4:D4"/>
    <mergeCell ref="D39:D40"/>
    <mergeCell ref="A40:C40"/>
  </mergeCells>
  <phoneticPr fontId="7"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 ref="A3" r:id="rId2"/>
  </hyperlinks>
  <pageMargins left="0.24" right="0.17" top="0.78740157480314965" bottom="0.78740157480314965" header="0.31496062992125984" footer="0.31496062992125984"/>
  <pageSetup paperSize="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zoomScaleNormal="100" workbookViewId="0">
      <selection sqref="A1:C1"/>
    </sheetView>
  </sheetViews>
  <sheetFormatPr defaultRowHeight="14.25" outlineLevelRow="1" x14ac:dyDescent="0.2"/>
  <cols>
    <col min="1" max="1" width="45.7109375" style="264" customWidth="1"/>
    <col min="2" max="2" width="50.42578125" style="264" customWidth="1"/>
    <col min="3" max="3" width="26.140625" style="264" customWidth="1"/>
    <col min="4" max="4" width="20.7109375" style="264" customWidth="1"/>
    <col min="5" max="16384" width="9.140625" style="264"/>
  </cols>
  <sheetData>
    <row r="1" spans="1:5" x14ac:dyDescent="0.2">
      <c r="A1" s="534" t="s">
        <v>412</v>
      </c>
      <c r="B1" s="534"/>
      <c r="C1" s="534"/>
      <c r="D1" s="224"/>
      <c r="E1" s="263"/>
    </row>
    <row r="2" spans="1:5" x14ac:dyDescent="0.2">
      <c r="A2" s="534" t="s">
        <v>7</v>
      </c>
      <c r="B2" s="534"/>
      <c r="C2" s="534"/>
      <c r="D2" s="224"/>
      <c r="E2" s="263"/>
    </row>
    <row r="3" spans="1:5" ht="15" thickBot="1" x14ac:dyDescent="0.25">
      <c r="A3" s="535" t="s">
        <v>523</v>
      </c>
      <c r="B3" s="535"/>
      <c r="C3" s="535"/>
      <c r="D3" s="535"/>
    </row>
    <row r="4" spans="1:5" x14ac:dyDescent="0.2">
      <c r="A4" s="536" t="s">
        <v>43</v>
      </c>
      <c r="B4" s="537"/>
      <c r="C4" s="537"/>
      <c r="D4" s="540" t="s">
        <v>38</v>
      </c>
    </row>
    <row r="5" spans="1:5" ht="15" thickBot="1" x14ac:dyDescent="0.25">
      <c r="A5" s="538"/>
      <c r="B5" s="539"/>
      <c r="C5" s="539"/>
      <c r="D5" s="507"/>
    </row>
    <row r="6" spans="1:5" ht="15" thickBot="1" x14ac:dyDescent="0.25">
      <c r="A6" s="246" t="str">
        <f>Obsah!A3</f>
        <v>Informace platné k datu</v>
      </c>
      <c r="B6" s="142"/>
      <c r="C6" s="131" t="s">
        <v>696</v>
      </c>
      <c r="D6" s="242"/>
    </row>
    <row r="7" spans="1:5" x14ac:dyDescent="0.2">
      <c r="A7" s="541" t="s">
        <v>44</v>
      </c>
      <c r="B7" s="542"/>
      <c r="C7" s="543"/>
      <c r="D7" s="544" t="s">
        <v>432</v>
      </c>
      <c r="E7" s="7"/>
    </row>
    <row r="8" spans="1:5" ht="34.5" customHeight="1" thickBot="1" x14ac:dyDescent="0.25">
      <c r="A8" s="548" t="s">
        <v>568</v>
      </c>
      <c r="B8" s="549"/>
      <c r="C8" s="550"/>
      <c r="D8" s="545"/>
      <c r="E8" s="7"/>
    </row>
    <row r="9" spans="1:5" hidden="1" outlineLevel="1" x14ac:dyDescent="0.2">
      <c r="A9" s="247"/>
      <c r="B9" s="248"/>
      <c r="C9" s="249"/>
      <c r="D9" s="546" t="s">
        <v>47</v>
      </c>
      <c r="E9" s="7"/>
    </row>
    <row r="10" spans="1:5" hidden="1" outlineLevel="1" x14ac:dyDescent="0.2">
      <c r="A10" s="250"/>
      <c r="B10" s="251"/>
      <c r="C10" s="252"/>
      <c r="D10" s="546"/>
      <c r="E10" s="7"/>
    </row>
    <row r="11" spans="1:5" hidden="1" outlineLevel="1" x14ac:dyDescent="0.2">
      <c r="A11" s="250"/>
      <c r="B11" s="251"/>
      <c r="C11" s="252"/>
      <c r="D11" s="546"/>
      <c r="E11" s="7"/>
    </row>
    <row r="12" spans="1:5" hidden="1" outlineLevel="1" x14ac:dyDescent="0.2">
      <c r="A12" s="250"/>
      <c r="B12" s="251"/>
      <c r="C12" s="252"/>
      <c r="D12" s="546"/>
      <c r="E12" s="7"/>
    </row>
    <row r="13" spans="1:5" hidden="1" outlineLevel="1" x14ac:dyDescent="0.2">
      <c r="A13" s="250"/>
      <c r="B13" s="251"/>
      <c r="C13" s="252"/>
      <c r="D13" s="546"/>
      <c r="E13" s="7"/>
    </row>
    <row r="14" spans="1:5" hidden="1" outlineLevel="1" x14ac:dyDescent="0.2">
      <c r="A14" s="250"/>
      <c r="B14" s="251"/>
      <c r="C14" s="252"/>
      <c r="D14" s="546"/>
      <c r="E14" s="7"/>
    </row>
    <row r="15" spans="1:5" hidden="1" outlineLevel="1" x14ac:dyDescent="0.2">
      <c r="A15" s="250"/>
      <c r="B15" s="251"/>
      <c r="C15" s="252"/>
      <c r="D15" s="546"/>
      <c r="E15" s="7"/>
    </row>
    <row r="16" spans="1:5" hidden="1" outlineLevel="1" x14ac:dyDescent="0.2">
      <c r="A16" s="250"/>
      <c r="B16" s="251"/>
      <c r="C16" s="252"/>
      <c r="D16" s="546"/>
      <c r="E16" s="7"/>
    </row>
    <row r="17" spans="1:5" hidden="1" outlineLevel="1" x14ac:dyDescent="0.2">
      <c r="A17" s="250"/>
      <c r="B17" s="251"/>
      <c r="C17" s="252"/>
      <c r="D17" s="546"/>
      <c r="E17" s="7"/>
    </row>
    <row r="18" spans="1:5" hidden="1" outlineLevel="1" x14ac:dyDescent="0.2">
      <c r="A18" s="250"/>
      <c r="B18" s="251"/>
      <c r="C18" s="252"/>
      <c r="D18" s="546"/>
      <c r="E18" s="7"/>
    </row>
    <row r="19" spans="1:5" hidden="1" outlineLevel="1" x14ac:dyDescent="0.2">
      <c r="A19" s="250"/>
      <c r="B19" s="251"/>
      <c r="C19" s="252"/>
      <c r="D19" s="546"/>
      <c r="E19" s="7"/>
    </row>
    <row r="20" spans="1:5" hidden="1" outlineLevel="1" x14ac:dyDescent="0.2">
      <c r="A20" s="250"/>
      <c r="B20" s="251"/>
      <c r="C20" s="252"/>
      <c r="D20" s="546"/>
      <c r="E20" s="7"/>
    </row>
    <row r="21" spans="1:5" hidden="1" outlineLevel="1" x14ac:dyDescent="0.2">
      <c r="A21" s="250"/>
      <c r="B21" s="251"/>
      <c r="C21" s="252"/>
      <c r="D21" s="546"/>
      <c r="E21" s="7"/>
    </row>
    <row r="22" spans="1:5" hidden="1" outlineLevel="1" x14ac:dyDescent="0.2">
      <c r="A22" s="250"/>
      <c r="B22" s="251"/>
      <c r="C22" s="252"/>
      <c r="D22" s="546"/>
      <c r="E22" s="7"/>
    </row>
    <row r="23" spans="1:5" ht="15" hidden="1" outlineLevel="1" thickBot="1" x14ac:dyDescent="0.25">
      <c r="A23" s="253"/>
      <c r="B23" s="254"/>
      <c r="C23" s="255"/>
      <c r="D23" s="547"/>
      <c r="E23" s="7"/>
    </row>
    <row r="24" spans="1:5" ht="30" customHeight="1" collapsed="1" x14ac:dyDescent="0.2">
      <c r="A24" s="541" t="s">
        <v>45</v>
      </c>
      <c r="B24" s="542"/>
      <c r="C24" s="543"/>
      <c r="D24" s="544" t="s">
        <v>433</v>
      </c>
      <c r="E24" s="7"/>
    </row>
    <row r="25" spans="1:5" ht="15" thickBot="1" x14ac:dyDescent="0.25">
      <c r="A25" s="310" t="s">
        <v>569</v>
      </c>
      <c r="B25" s="176"/>
      <c r="C25" s="177"/>
      <c r="D25" s="545"/>
      <c r="E25" s="7"/>
    </row>
    <row r="26" spans="1:5" hidden="1" outlineLevel="1" x14ac:dyDescent="0.2">
      <c r="A26" s="247"/>
      <c r="B26" s="248"/>
      <c r="C26" s="249"/>
      <c r="D26" s="546" t="s">
        <v>433</v>
      </c>
      <c r="E26" s="7"/>
    </row>
    <row r="27" spans="1:5" hidden="1" outlineLevel="1" x14ac:dyDescent="0.2">
      <c r="A27" s="250"/>
      <c r="B27" s="251"/>
      <c r="C27" s="252"/>
      <c r="D27" s="546"/>
      <c r="E27" s="7"/>
    </row>
    <row r="28" spans="1:5" hidden="1" outlineLevel="1" x14ac:dyDescent="0.2">
      <c r="A28" s="250"/>
      <c r="B28" s="251"/>
      <c r="C28" s="252"/>
      <c r="D28" s="546"/>
      <c r="E28" s="7"/>
    </row>
    <row r="29" spans="1:5" hidden="1" outlineLevel="1" x14ac:dyDescent="0.2">
      <c r="A29" s="250"/>
      <c r="B29" s="251"/>
      <c r="C29" s="252"/>
      <c r="D29" s="546"/>
      <c r="E29" s="7"/>
    </row>
    <row r="30" spans="1:5" hidden="1" outlineLevel="1" x14ac:dyDescent="0.2">
      <c r="A30" s="250"/>
      <c r="B30" s="251"/>
      <c r="C30" s="252"/>
      <c r="D30" s="546"/>
      <c r="E30" s="7"/>
    </row>
    <row r="31" spans="1:5" hidden="1" outlineLevel="1" x14ac:dyDescent="0.2">
      <c r="A31" s="250"/>
      <c r="B31" s="251"/>
      <c r="C31" s="252"/>
      <c r="D31" s="546"/>
      <c r="E31" s="7"/>
    </row>
    <row r="32" spans="1:5" hidden="1" outlineLevel="1" x14ac:dyDescent="0.2">
      <c r="A32" s="250"/>
      <c r="B32" s="251"/>
      <c r="C32" s="252"/>
      <c r="D32" s="546"/>
      <c r="E32" s="7"/>
    </row>
    <row r="33" spans="1:5" hidden="1" outlineLevel="1" x14ac:dyDescent="0.2">
      <c r="A33" s="250"/>
      <c r="B33" s="251"/>
      <c r="C33" s="252"/>
      <c r="D33" s="546"/>
      <c r="E33" s="7"/>
    </row>
    <row r="34" spans="1:5" hidden="1" outlineLevel="1" x14ac:dyDescent="0.2">
      <c r="A34" s="250"/>
      <c r="B34" s="251"/>
      <c r="C34" s="252"/>
      <c r="D34" s="546"/>
      <c r="E34" s="7"/>
    </row>
    <row r="35" spans="1:5" hidden="1" outlineLevel="1" x14ac:dyDescent="0.2">
      <c r="A35" s="250"/>
      <c r="B35" s="251"/>
      <c r="C35" s="252"/>
      <c r="D35" s="546"/>
      <c r="E35" s="7"/>
    </row>
    <row r="36" spans="1:5" hidden="1" outlineLevel="1" x14ac:dyDescent="0.2">
      <c r="A36" s="250"/>
      <c r="B36" s="251"/>
      <c r="C36" s="252"/>
      <c r="D36" s="546"/>
      <c r="E36" s="7"/>
    </row>
    <row r="37" spans="1:5" hidden="1" outlineLevel="1" x14ac:dyDescent="0.2">
      <c r="A37" s="250"/>
      <c r="B37" s="251"/>
      <c r="C37" s="252"/>
      <c r="D37" s="546"/>
      <c r="E37" s="7"/>
    </row>
    <row r="38" spans="1:5" hidden="1" outlineLevel="1" x14ac:dyDescent="0.2">
      <c r="A38" s="250"/>
      <c r="B38" s="251"/>
      <c r="C38" s="252"/>
      <c r="D38" s="546"/>
      <c r="E38" s="7"/>
    </row>
    <row r="39" spans="1:5" hidden="1" outlineLevel="1" x14ac:dyDescent="0.2">
      <c r="A39" s="250"/>
      <c r="B39" s="251"/>
      <c r="C39" s="252"/>
      <c r="D39" s="546"/>
      <c r="E39" s="7"/>
    </row>
    <row r="40" spans="1:5" ht="15" hidden="1" outlineLevel="1" thickBot="1" x14ac:dyDescent="0.25">
      <c r="A40" s="253"/>
      <c r="B40" s="254"/>
      <c r="C40" s="255"/>
      <c r="D40" s="547"/>
      <c r="E40" s="7"/>
    </row>
    <row r="41" spans="1:5" ht="30" customHeight="1" collapsed="1" x14ac:dyDescent="0.2">
      <c r="A41" s="541" t="s">
        <v>4</v>
      </c>
      <c r="B41" s="542"/>
      <c r="C41" s="543"/>
      <c r="D41" s="544" t="s">
        <v>437</v>
      </c>
      <c r="E41" s="7"/>
    </row>
    <row r="42" spans="1:5" ht="15" customHeight="1" thickBot="1" x14ac:dyDescent="0.25">
      <c r="A42" s="311" t="s">
        <v>569</v>
      </c>
      <c r="B42" s="256"/>
      <c r="C42" s="257"/>
      <c r="D42" s="533"/>
      <c r="E42" s="7"/>
    </row>
    <row r="43" spans="1:5" hidden="1" outlineLevel="1" x14ac:dyDescent="0.2">
      <c r="A43" s="123"/>
      <c r="B43" s="123"/>
      <c r="C43" s="123"/>
      <c r="D43" s="532" t="s">
        <v>437</v>
      </c>
      <c r="E43" s="7"/>
    </row>
    <row r="44" spans="1:5" hidden="1" outlineLevel="1" x14ac:dyDescent="0.2">
      <c r="A44" s="123"/>
      <c r="B44" s="123"/>
      <c r="C44" s="123"/>
      <c r="D44" s="532"/>
      <c r="E44" s="7"/>
    </row>
    <row r="45" spans="1:5" hidden="1" outlineLevel="1" x14ac:dyDescent="0.2">
      <c r="A45" s="123"/>
      <c r="B45" s="123"/>
      <c r="C45" s="123"/>
      <c r="D45" s="532"/>
      <c r="E45" s="7"/>
    </row>
    <row r="46" spans="1:5" hidden="1" outlineLevel="1" x14ac:dyDescent="0.2">
      <c r="A46" s="123"/>
      <c r="B46" s="123"/>
      <c r="C46" s="123"/>
      <c r="D46" s="532"/>
      <c r="E46" s="7"/>
    </row>
    <row r="47" spans="1:5" hidden="1" outlineLevel="1" x14ac:dyDescent="0.2">
      <c r="A47" s="123"/>
      <c r="B47" s="123"/>
      <c r="C47" s="123"/>
      <c r="D47" s="532"/>
      <c r="E47" s="7"/>
    </row>
    <row r="48" spans="1:5" hidden="1" outlineLevel="1" x14ac:dyDescent="0.2">
      <c r="A48" s="123"/>
      <c r="B48" s="123"/>
      <c r="C48" s="123"/>
      <c r="D48" s="532"/>
      <c r="E48" s="7"/>
    </row>
    <row r="49" spans="1:5" hidden="1" outlineLevel="1" x14ac:dyDescent="0.2">
      <c r="A49" s="123"/>
      <c r="B49" s="123"/>
      <c r="C49" s="123"/>
      <c r="D49" s="532"/>
      <c r="E49" s="7"/>
    </row>
    <row r="50" spans="1:5" hidden="1" outlineLevel="1" x14ac:dyDescent="0.2">
      <c r="A50" s="123"/>
      <c r="B50" s="123"/>
      <c r="C50" s="123"/>
      <c r="D50" s="532"/>
      <c r="E50" s="7"/>
    </row>
    <row r="51" spans="1:5" hidden="1" outlineLevel="1" x14ac:dyDescent="0.2">
      <c r="A51" s="123"/>
      <c r="B51" s="123"/>
      <c r="C51" s="123"/>
      <c r="D51" s="532"/>
      <c r="E51" s="7"/>
    </row>
    <row r="52" spans="1:5" ht="15" hidden="1" outlineLevel="1" thickBot="1" x14ac:dyDescent="0.25">
      <c r="A52" s="123"/>
      <c r="B52" s="123"/>
      <c r="C52" s="123"/>
      <c r="D52" s="533"/>
      <c r="E52" s="7"/>
    </row>
    <row r="53" spans="1:5" collapsed="1" x14ac:dyDescent="0.2">
      <c r="A53" s="123"/>
      <c r="B53" s="123"/>
      <c r="C53" s="123"/>
      <c r="D53" s="7"/>
      <c r="E53" s="7"/>
    </row>
    <row r="54" spans="1:5" x14ac:dyDescent="0.2">
      <c r="A54" s="7"/>
      <c r="B54" s="7"/>
      <c r="C54" s="7"/>
      <c r="D54" s="7"/>
      <c r="E54" s="7"/>
    </row>
    <row r="55" spans="1:5" x14ac:dyDescent="0.2">
      <c r="A55" s="7"/>
      <c r="B55" s="7"/>
      <c r="C55" s="7"/>
      <c r="D55" s="7"/>
      <c r="E55" s="7"/>
    </row>
    <row r="56" spans="1:5" x14ac:dyDescent="0.2">
      <c r="A56" s="7"/>
      <c r="B56" s="7"/>
      <c r="C56" s="7"/>
      <c r="D56" s="7"/>
      <c r="E56" s="7"/>
    </row>
    <row r="57" spans="1:5" x14ac:dyDescent="0.2">
      <c r="A57" s="7"/>
      <c r="B57" s="7"/>
      <c r="C57" s="7"/>
      <c r="D57" s="7"/>
      <c r="E57" s="7"/>
    </row>
    <row r="58" spans="1:5" ht="15" customHeight="1" x14ac:dyDescent="0.2">
      <c r="A58" s="7"/>
      <c r="B58" s="7"/>
      <c r="C58" s="7"/>
      <c r="D58" s="7"/>
      <c r="E58" s="7"/>
    </row>
    <row r="59" spans="1:5" x14ac:dyDescent="0.2">
      <c r="A59" s="7"/>
      <c r="B59" s="7"/>
      <c r="C59" s="7"/>
      <c r="D59" s="7"/>
      <c r="E59" s="7"/>
    </row>
    <row r="60" spans="1:5" x14ac:dyDescent="0.2">
      <c r="A60" s="7"/>
      <c r="B60" s="7"/>
      <c r="C60" s="7"/>
      <c r="D60" s="7"/>
      <c r="E60" s="7"/>
    </row>
    <row r="61" spans="1:5" x14ac:dyDescent="0.2">
      <c r="A61" s="7"/>
      <c r="B61" s="7"/>
      <c r="C61" s="7"/>
      <c r="D61" s="7"/>
      <c r="E61" s="7"/>
    </row>
    <row r="62" spans="1:5" x14ac:dyDescent="0.2">
      <c r="A62" s="7"/>
      <c r="B62" s="7"/>
      <c r="C62" s="7"/>
      <c r="D62" s="7"/>
      <c r="E62" s="7"/>
    </row>
    <row r="63" spans="1:5" ht="25.5" customHeight="1" x14ac:dyDescent="0.2">
      <c r="A63" s="7"/>
      <c r="B63" s="7"/>
      <c r="C63" s="7"/>
      <c r="D63" s="7"/>
      <c r="E63" s="7"/>
    </row>
    <row r="64" spans="1:5" x14ac:dyDescent="0.2">
      <c r="A64" s="7"/>
      <c r="B64" s="7"/>
      <c r="C64" s="7"/>
      <c r="D64" s="7"/>
      <c r="E64" s="7"/>
    </row>
    <row r="65" spans="1:5" x14ac:dyDescent="0.2">
      <c r="A65" s="7"/>
      <c r="B65" s="7"/>
      <c r="C65" s="7"/>
      <c r="D65" s="7"/>
      <c r="E65" s="7"/>
    </row>
    <row r="66" spans="1:5" ht="30" customHeight="1" x14ac:dyDescent="0.2">
      <c r="A66" s="7"/>
      <c r="B66" s="7"/>
      <c r="C66" s="7"/>
      <c r="D66" s="7"/>
      <c r="E66" s="7"/>
    </row>
    <row r="67" spans="1:5" ht="15" customHeight="1" x14ac:dyDescent="0.2">
      <c r="A67" s="7"/>
      <c r="B67" s="7"/>
      <c r="C67" s="7"/>
      <c r="D67" s="7"/>
      <c r="E67" s="7"/>
    </row>
    <row r="68" spans="1:5" ht="15" customHeight="1" x14ac:dyDescent="0.2">
      <c r="A68" s="7"/>
      <c r="B68" s="7"/>
      <c r="C68" s="7"/>
      <c r="D68" s="7"/>
      <c r="E68" s="7"/>
    </row>
    <row r="69" spans="1:5" ht="15" customHeight="1" x14ac:dyDescent="0.2">
      <c r="A69" s="7"/>
      <c r="B69" s="7"/>
      <c r="C69" s="7"/>
      <c r="D69" s="7"/>
      <c r="E69" s="7"/>
    </row>
    <row r="70" spans="1:5" ht="15" customHeight="1" x14ac:dyDescent="0.2">
      <c r="A70" s="7"/>
      <c r="B70" s="7"/>
      <c r="C70" s="7"/>
      <c r="D70" s="7"/>
      <c r="E70" s="7"/>
    </row>
    <row r="71" spans="1:5" ht="15" customHeight="1" x14ac:dyDescent="0.2">
      <c r="A71" s="7"/>
      <c r="B71" s="7"/>
      <c r="C71" s="7"/>
      <c r="D71" s="7"/>
      <c r="E71" s="7"/>
    </row>
    <row r="72" spans="1:5" ht="15" customHeight="1" x14ac:dyDescent="0.2">
      <c r="A72" s="7"/>
      <c r="B72" s="7"/>
      <c r="C72" s="7"/>
      <c r="D72" s="7"/>
      <c r="E72" s="7"/>
    </row>
    <row r="73" spans="1:5" ht="30" customHeight="1" x14ac:dyDescent="0.2">
      <c r="E73" s="7"/>
    </row>
    <row r="74" spans="1:5" ht="15" customHeight="1" x14ac:dyDescent="0.2">
      <c r="E74" s="7"/>
    </row>
    <row r="75" spans="1:5" ht="15" customHeight="1" x14ac:dyDescent="0.2">
      <c r="E75" s="7"/>
    </row>
    <row r="76" spans="1:5" ht="15" customHeight="1" x14ac:dyDescent="0.2">
      <c r="E76" s="7"/>
    </row>
    <row r="77" spans="1:5" ht="15" customHeight="1" x14ac:dyDescent="0.2">
      <c r="E77" s="7"/>
    </row>
    <row r="78" spans="1:5" ht="15" customHeight="1" x14ac:dyDescent="0.2">
      <c r="E78" s="7"/>
    </row>
    <row r="79" spans="1:5" x14ac:dyDescent="0.2">
      <c r="E79" s="7"/>
    </row>
    <row r="80" spans="1:5" x14ac:dyDescent="0.2">
      <c r="E80" s="7"/>
    </row>
    <row r="81" spans="5:5" x14ac:dyDescent="0.2">
      <c r="E81" s="7"/>
    </row>
    <row r="82" spans="5:5" x14ac:dyDescent="0.2">
      <c r="E82" s="7"/>
    </row>
    <row r="83" spans="5:5" x14ac:dyDescent="0.2">
      <c r="E83" s="7"/>
    </row>
    <row r="84" spans="5:5" x14ac:dyDescent="0.2">
      <c r="E84" s="7"/>
    </row>
    <row r="85" spans="5:5" x14ac:dyDescent="0.2">
      <c r="E85" s="7"/>
    </row>
    <row r="86" spans="5:5" x14ac:dyDescent="0.2">
      <c r="E86" s="7"/>
    </row>
    <row r="87" spans="5:5" x14ac:dyDescent="0.2">
      <c r="E87" s="7"/>
    </row>
    <row r="88" spans="5:5" x14ac:dyDescent="0.2">
      <c r="E88" s="7"/>
    </row>
    <row r="89" spans="5:5" x14ac:dyDescent="0.2">
      <c r="E89" s="7"/>
    </row>
    <row r="90" spans="5:5" x14ac:dyDescent="0.2">
      <c r="E90" s="7"/>
    </row>
    <row r="91" spans="5:5" x14ac:dyDescent="0.2">
      <c r="E91" s="7"/>
    </row>
    <row r="92" spans="5:5" x14ac:dyDescent="0.2">
      <c r="E92" s="7"/>
    </row>
    <row r="93" spans="5:5" x14ac:dyDescent="0.2">
      <c r="E93" s="7"/>
    </row>
    <row r="94" spans="5:5" x14ac:dyDescent="0.2">
      <c r="E94" s="7"/>
    </row>
    <row r="95" spans="5:5" x14ac:dyDescent="0.2">
      <c r="E95" s="7"/>
    </row>
    <row r="96" spans="5:5" x14ac:dyDescent="0.2">
      <c r="E96" s="7"/>
    </row>
    <row r="97" spans="1:5" x14ac:dyDescent="0.2">
      <c r="A97" s="7"/>
      <c r="B97" s="7"/>
      <c r="C97" s="7"/>
      <c r="D97" s="7"/>
      <c r="E97" s="7"/>
    </row>
    <row r="98" spans="1:5" x14ac:dyDescent="0.2">
      <c r="A98" s="7"/>
      <c r="B98" s="7"/>
      <c r="C98" s="7"/>
      <c r="D98" s="7"/>
      <c r="E98" s="7"/>
    </row>
    <row r="99" spans="1:5" x14ac:dyDescent="0.2">
      <c r="A99" s="7"/>
      <c r="B99" s="7"/>
      <c r="C99" s="7"/>
      <c r="D99" s="7"/>
      <c r="E99" s="7"/>
    </row>
    <row r="100" spans="1:5" x14ac:dyDescent="0.2">
      <c r="A100" s="7"/>
      <c r="B100" s="7"/>
      <c r="C100" s="7"/>
      <c r="D100" s="7"/>
      <c r="E100" s="7"/>
    </row>
    <row r="101" spans="1:5" x14ac:dyDescent="0.2">
      <c r="A101" s="7"/>
      <c r="B101" s="7"/>
      <c r="C101" s="7"/>
      <c r="D101" s="7"/>
      <c r="E101" s="7"/>
    </row>
    <row r="102" spans="1:5" x14ac:dyDescent="0.2">
      <c r="A102" s="7"/>
      <c r="B102" s="7"/>
      <c r="C102" s="7"/>
      <c r="D102" s="7"/>
      <c r="E102" s="7"/>
    </row>
    <row r="103" spans="1:5" x14ac:dyDescent="0.2">
      <c r="A103" s="7"/>
      <c r="B103" s="7"/>
      <c r="C103" s="7"/>
      <c r="D103" s="7"/>
      <c r="E103" s="7"/>
    </row>
    <row r="104" spans="1:5" x14ac:dyDescent="0.2">
      <c r="A104" s="7"/>
      <c r="B104" s="7"/>
      <c r="C104" s="7"/>
      <c r="D104" s="7"/>
      <c r="E104" s="7"/>
    </row>
    <row r="105" spans="1:5" x14ac:dyDescent="0.2">
      <c r="A105" s="7"/>
      <c r="B105" s="7"/>
      <c r="C105" s="7"/>
      <c r="D105" s="7"/>
      <c r="E105" s="7"/>
    </row>
    <row r="106" spans="1:5" x14ac:dyDescent="0.2">
      <c r="A106" s="7"/>
      <c r="B106" s="7"/>
      <c r="C106" s="7"/>
      <c r="D106" s="7"/>
      <c r="E106" s="7"/>
    </row>
    <row r="107" spans="1:5" x14ac:dyDescent="0.2">
      <c r="A107" s="7"/>
      <c r="B107" s="7"/>
      <c r="C107" s="7"/>
      <c r="D107" s="7"/>
      <c r="E107" s="7"/>
    </row>
    <row r="108" spans="1:5" x14ac:dyDescent="0.2">
      <c r="A108" s="7"/>
      <c r="B108" s="7"/>
      <c r="C108" s="7"/>
      <c r="D108" s="7"/>
      <c r="E108" s="7"/>
    </row>
    <row r="109" spans="1:5" x14ac:dyDescent="0.2">
      <c r="A109" s="7"/>
      <c r="B109" s="7"/>
      <c r="C109" s="7"/>
      <c r="D109" s="7"/>
      <c r="E109" s="7"/>
    </row>
    <row r="110" spans="1:5" x14ac:dyDescent="0.2">
      <c r="A110" s="7"/>
      <c r="B110" s="7"/>
      <c r="C110" s="7"/>
      <c r="D110" s="7"/>
      <c r="E110" s="7"/>
    </row>
    <row r="111" spans="1:5" x14ac:dyDescent="0.2">
      <c r="A111" s="7"/>
      <c r="B111" s="7"/>
      <c r="C111" s="7"/>
      <c r="D111" s="7"/>
      <c r="E111" s="7"/>
    </row>
    <row r="112" spans="1:5" x14ac:dyDescent="0.2">
      <c r="A112" s="7"/>
      <c r="B112" s="7"/>
      <c r="C112" s="7"/>
      <c r="D112" s="7"/>
      <c r="E112" s="7"/>
    </row>
    <row r="113" spans="1:5" x14ac:dyDescent="0.2">
      <c r="A113" s="7"/>
      <c r="B113" s="7"/>
      <c r="C113" s="7"/>
      <c r="D113" s="7"/>
      <c r="E113" s="7"/>
    </row>
    <row r="114" spans="1:5" x14ac:dyDescent="0.2">
      <c r="A114" s="7"/>
      <c r="B114" s="7"/>
      <c r="C114" s="7"/>
      <c r="D114" s="7"/>
      <c r="E114" s="7"/>
    </row>
    <row r="115" spans="1:5" x14ac:dyDescent="0.2">
      <c r="A115" s="7"/>
      <c r="B115" s="7"/>
      <c r="C115" s="7"/>
      <c r="D115" s="7"/>
      <c r="E115" s="7"/>
    </row>
    <row r="116" spans="1:5" x14ac:dyDescent="0.2">
      <c r="A116" s="7"/>
      <c r="B116" s="7"/>
      <c r="C116" s="7"/>
      <c r="D116" s="7"/>
      <c r="E116" s="7"/>
    </row>
    <row r="117" spans="1:5" x14ac:dyDescent="0.2">
      <c r="A117" s="7"/>
      <c r="B117" s="7"/>
      <c r="C117" s="7"/>
      <c r="D117" s="7"/>
      <c r="E117" s="7"/>
    </row>
    <row r="118" spans="1:5" x14ac:dyDescent="0.2">
      <c r="A118" s="7"/>
      <c r="B118" s="7"/>
      <c r="C118" s="7"/>
      <c r="D118" s="7"/>
      <c r="E118" s="7"/>
    </row>
    <row r="119" spans="1:5" x14ac:dyDescent="0.2">
      <c r="A119" s="7"/>
      <c r="B119" s="7"/>
      <c r="C119" s="7"/>
      <c r="D119" s="7"/>
      <c r="E119" s="7"/>
    </row>
    <row r="120" spans="1:5" x14ac:dyDescent="0.2">
      <c r="A120" s="7"/>
      <c r="B120" s="7"/>
      <c r="C120" s="7"/>
      <c r="D120" s="7"/>
      <c r="E120" s="7"/>
    </row>
    <row r="121" spans="1:5" x14ac:dyDescent="0.2">
      <c r="A121" s="7"/>
      <c r="B121" s="7"/>
      <c r="C121" s="7"/>
      <c r="D121" s="7"/>
      <c r="E121" s="7"/>
    </row>
    <row r="122" spans="1:5" x14ac:dyDescent="0.2">
      <c r="A122" s="7"/>
      <c r="B122" s="7"/>
      <c r="C122" s="7"/>
      <c r="D122" s="7"/>
      <c r="E122" s="7"/>
    </row>
    <row r="123" spans="1:5" x14ac:dyDescent="0.2">
      <c r="A123" s="7"/>
      <c r="B123" s="7"/>
      <c r="C123" s="7"/>
      <c r="D123" s="7"/>
      <c r="E123" s="7"/>
    </row>
    <row r="124" spans="1:5" x14ac:dyDescent="0.2">
      <c r="A124" s="7"/>
      <c r="B124" s="7"/>
      <c r="C124" s="7"/>
      <c r="D124" s="7"/>
      <c r="E124" s="7"/>
    </row>
    <row r="125" spans="1:5" x14ac:dyDescent="0.2">
      <c r="A125" s="7"/>
      <c r="B125" s="7"/>
      <c r="C125" s="7"/>
      <c r="D125" s="7"/>
      <c r="E125" s="7"/>
    </row>
    <row r="126" spans="1:5" x14ac:dyDescent="0.2">
      <c r="A126" s="7"/>
      <c r="B126" s="7"/>
      <c r="C126" s="7"/>
      <c r="D126" s="7"/>
      <c r="E126" s="7"/>
    </row>
    <row r="127" spans="1:5" x14ac:dyDescent="0.2">
      <c r="A127" s="7"/>
      <c r="B127" s="7"/>
      <c r="C127" s="7"/>
      <c r="D127" s="7"/>
      <c r="E127" s="7"/>
    </row>
    <row r="128" spans="1:5" x14ac:dyDescent="0.2">
      <c r="A128" s="7"/>
      <c r="B128" s="7"/>
      <c r="C128" s="7"/>
      <c r="D128" s="7"/>
      <c r="E128" s="7"/>
    </row>
  </sheetData>
  <sheetProtection algorithmName="SHA-512" hashValue="S0A2k0gRB0TJzWMwnu/iOO6OPgWkk8nH/St94axE/cNnWM6ezLtwn52VkawPU5TAvFsJeaRoAuhGYtiCEy6TEg==" saltValue="Ok0NhuoRmVxu0sZ9NoIKWw==" spinCount="100000" sheet="1" objects="1" scenarios="1"/>
  <mergeCells count="15">
    <mergeCell ref="D43:D52"/>
    <mergeCell ref="A1:C1"/>
    <mergeCell ref="A2:C2"/>
    <mergeCell ref="A3:D3"/>
    <mergeCell ref="A4:C5"/>
    <mergeCell ref="D4:D5"/>
    <mergeCell ref="A41:C41"/>
    <mergeCell ref="D41:D42"/>
    <mergeCell ref="A7:C7"/>
    <mergeCell ref="A24:C24"/>
    <mergeCell ref="D7:D8"/>
    <mergeCell ref="D9:D23"/>
    <mergeCell ref="D24:D25"/>
    <mergeCell ref="D26:D40"/>
    <mergeCell ref="A8:C8"/>
  </mergeCells>
  <phoneticPr fontId="7" type="noConversion"/>
  <pageMargins left="0.17" right="0.17"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sqref="A1:G1"/>
    </sheetView>
  </sheetViews>
  <sheetFormatPr defaultRowHeight="14.25" x14ac:dyDescent="0.2"/>
  <cols>
    <col min="1" max="1" width="35.7109375" style="264" customWidth="1"/>
    <col min="2" max="2" width="50.42578125" style="264" customWidth="1"/>
    <col min="3" max="3" width="10.140625" style="264" customWidth="1"/>
    <col min="4" max="4" width="11.5703125" style="264" customWidth="1"/>
    <col min="5" max="5" width="11.7109375" style="264" customWidth="1"/>
    <col min="6" max="6" width="11.5703125" style="264" customWidth="1"/>
    <col min="7" max="7" width="11.7109375" style="264" customWidth="1"/>
    <col min="8" max="16384" width="9.140625" style="264"/>
  </cols>
  <sheetData>
    <row r="1" spans="1:8" x14ac:dyDescent="0.2">
      <c r="A1" s="551" t="s">
        <v>412</v>
      </c>
      <c r="B1" s="551"/>
      <c r="C1" s="551"/>
      <c r="D1" s="551"/>
      <c r="E1" s="551"/>
      <c r="F1" s="551"/>
      <c r="G1" s="551"/>
      <c r="H1" s="263"/>
    </row>
    <row r="2" spans="1:8" x14ac:dyDescent="0.2">
      <c r="A2" s="551" t="s">
        <v>7</v>
      </c>
      <c r="B2" s="551"/>
      <c r="C2" s="551"/>
      <c r="D2" s="551"/>
      <c r="E2" s="551"/>
      <c r="F2" s="551"/>
      <c r="G2" s="551"/>
      <c r="H2" s="263"/>
    </row>
    <row r="3" spans="1:8" ht="15" thickBot="1" x14ac:dyDescent="0.25">
      <c r="A3" s="535" t="s">
        <v>523</v>
      </c>
      <c r="B3" s="535"/>
      <c r="C3" s="535"/>
      <c r="D3" s="535"/>
      <c r="E3" s="535"/>
      <c r="F3" s="535"/>
      <c r="G3" s="535"/>
    </row>
    <row r="4" spans="1:8" ht="15" customHeight="1" x14ac:dyDescent="0.2">
      <c r="A4" s="559" t="s">
        <v>555</v>
      </c>
      <c r="B4" s="560"/>
      <c r="C4" s="560"/>
      <c r="D4" s="560"/>
      <c r="E4" s="560"/>
      <c r="F4" s="561"/>
      <c r="G4" s="540" t="s">
        <v>38</v>
      </c>
    </row>
    <row r="5" spans="1:8" ht="15" thickBot="1" x14ac:dyDescent="0.25">
      <c r="A5" s="504"/>
      <c r="B5" s="505"/>
      <c r="C5" s="505"/>
      <c r="D5" s="505"/>
      <c r="E5" s="505"/>
      <c r="F5" s="506"/>
      <c r="G5" s="507"/>
    </row>
    <row r="6" spans="1:8" ht="15" thickBot="1" x14ac:dyDescent="0.25">
      <c r="A6" s="431" t="str">
        <f>[1]Obsah!A3</f>
        <v>Informace platné k datu</v>
      </c>
      <c r="B6" s="552"/>
      <c r="C6" s="142"/>
      <c r="D6" s="142"/>
      <c r="E6" s="142"/>
      <c r="F6" s="143" t="s">
        <v>696</v>
      </c>
      <c r="G6" s="144"/>
    </row>
    <row r="7" spans="1:8" ht="36.75" customHeight="1" x14ac:dyDescent="0.2">
      <c r="A7" s="562"/>
      <c r="B7" s="563"/>
      <c r="C7" s="128" t="s">
        <v>546</v>
      </c>
      <c r="D7" s="128" t="s">
        <v>547</v>
      </c>
      <c r="E7" s="128" t="s">
        <v>548</v>
      </c>
      <c r="F7" s="129" t="s">
        <v>549</v>
      </c>
      <c r="G7" s="544"/>
      <c r="H7" s="7"/>
    </row>
    <row r="8" spans="1:8" ht="15" thickBot="1" x14ac:dyDescent="0.25">
      <c r="A8" s="564"/>
      <c r="B8" s="565"/>
      <c r="C8" s="130" t="s">
        <v>701</v>
      </c>
      <c r="D8" s="130" t="s">
        <v>698</v>
      </c>
      <c r="E8" s="130" t="s">
        <v>699</v>
      </c>
      <c r="F8" s="130" t="s">
        <v>700</v>
      </c>
      <c r="G8" s="547"/>
      <c r="H8" s="7"/>
    </row>
    <row r="9" spans="1:8" x14ac:dyDescent="0.2">
      <c r="A9" s="556" t="s">
        <v>46</v>
      </c>
      <c r="B9" s="127" t="s">
        <v>21</v>
      </c>
      <c r="C9" s="127"/>
      <c r="D9" s="127"/>
      <c r="E9" s="127"/>
      <c r="F9" s="124"/>
      <c r="G9" s="546" t="s">
        <v>434</v>
      </c>
      <c r="H9" s="7"/>
    </row>
    <row r="10" spans="1:8" x14ac:dyDescent="0.2">
      <c r="A10" s="557"/>
      <c r="B10" s="13" t="s">
        <v>22</v>
      </c>
      <c r="C10" s="13"/>
      <c r="D10" s="13"/>
      <c r="E10" s="13"/>
      <c r="F10" s="122"/>
      <c r="G10" s="546"/>
      <c r="H10" s="7"/>
    </row>
    <row r="11" spans="1:8" x14ac:dyDescent="0.2">
      <c r="A11" s="557"/>
      <c r="B11" s="13" t="s">
        <v>23</v>
      </c>
      <c r="C11" s="13"/>
      <c r="D11" s="13"/>
      <c r="E11" s="13"/>
      <c r="F11" s="122"/>
      <c r="G11" s="546"/>
      <c r="H11" s="7"/>
    </row>
    <row r="12" spans="1:8" x14ac:dyDescent="0.2">
      <c r="A12" s="557"/>
      <c r="B12" s="13" t="s">
        <v>24</v>
      </c>
      <c r="C12" s="13"/>
      <c r="D12" s="13"/>
      <c r="E12" s="13"/>
      <c r="F12" s="122"/>
      <c r="G12" s="546"/>
      <c r="H12" s="7"/>
    </row>
    <row r="13" spans="1:8" x14ac:dyDescent="0.2">
      <c r="A13" s="557"/>
      <c r="B13" s="13" t="s">
        <v>25</v>
      </c>
      <c r="C13" s="13"/>
      <c r="D13" s="13"/>
      <c r="E13" s="13"/>
      <c r="F13" s="122"/>
      <c r="G13" s="546"/>
      <c r="H13" s="7"/>
    </row>
    <row r="14" spans="1:8" x14ac:dyDescent="0.2">
      <c r="A14" s="557"/>
      <c r="B14" s="13" t="s">
        <v>26</v>
      </c>
      <c r="C14" s="13"/>
      <c r="D14" s="13"/>
      <c r="E14" s="13"/>
      <c r="F14" s="122"/>
      <c r="G14" s="546"/>
      <c r="H14" s="7"/>
    </row>
    <row r="15" spans="1:8" x14ac:dyDescent="0.2">
      <c r="A15" s="557"/>
      <c r="B15" s="13" t="s">
        <v>27</v>
      </c>
      <c r="C15" s="13"/>
      <c r="D15" s="13"/>
      <c r="E15" s="13"/>
      <c r="F15" s="122"/>
      <c r="G15" s="546"/>
      <c r="H15" s="7"/>
    </row>
    <row r="16" spans="1:8" x14ac:dyDescent="0.2">
      <c r="A16" s="557"/>
      <c r="B16" s="13" t="s">
        <v>28</v>
      </c>
      <c r="C16" s="147">
        <v>8856368</v>
      </c>
      <c r="D16" s="145">
        <v>8440849.1679999996</v>
      </c>
      <c r="E16" s="145">
        <v>8148466.0319999997</v>
      </c>
      <c r="F16" s="145">
        <v>7899842.8969999999</v>
      </c>
      <c r="G16" s="546"/>
      <c r="H16" s="7"/>
    </row>
    <row r="17" spans="1:8" x14ac:dyDescent="0.2">
      <c r="A17" s="557"/>
      <c r="B17" s="13" t="s">
        <v>29</v>
      </c>
      <c r="C17" s="147">
        <v>6577276</v>
      </c>
      <c r="D17" s="145">
        <v>6618335.824</v>
      </c>
      <c r="E17" s="145">
        <v>6700404.6720000003</v>
      </c>
      <c r="F17" s="145">
        <v>6903638.9859999996</v>
      </c>
      <c r="G17" s="546"/>
      <c r="H17" s="7"/>
    </row>
    <row r="18" spans="1:8" x14ac:dyDescent="0.2">
      <c r="A18" s="557"/>
      <c r="B18" s="13" t="s">
        <v>30</v>
      </c>
      <c r="C18" s="147">
        <v>888194</v>
      </c>
      <c r="D18" s="145">
        <v>928380.81099999999</v>
      </c>
      <c r="E18" s="145">
        <v>1005278.939</v>
      </c>
      <c r="F18" s="145">
        <v>697005.049</v>
      </c>
      <c r="G18" s="546"/>
      <c r="H18" s="7"/>
    </row>
    <row r="19" spans="1:8" x14ac:dyDescent="0.2">
      <c r="A19" s="557"/>
      <c r="B19" s="13" t="s">
        <v>31</v>
      </c>
      <c r="C19" s="13"/>
      <c r="D19" s="13"/>
      <c r="E19" s="13"/>
      <c r="F19" s="122"/>
      <c r="G19" s="546"/>
      <c r="H19" s="7"/>
    </row>
    <row r="20" spans="1:8" x14ac:dyDescent="0.2">
      <c r="A20" s="557"/>
      <c r="B20" s="13" t="s">
        <v>33</v>
      </c>
      <c r="C20" s="13"/>
      <c r="D20" s="13"/>
      <c r="E20" s="13"/>
      <c r="F20" s="122"/>
      <c r="G20" s="546"/>
      <c r="H20" s="7"/>
    </row>
    <row r="21" spans="1:8" x14ac:dyDescent="0.2">
      <c r="A21" s="557"/>
      <c r="B21" s="13" t="s">
        <v>32</v>
      </c>
      <c r="C21" s="13"/>
      <c r="D21" s="13"/>
      <c r="E21" s="13"/>
      <c r="F21" s="122"/>
      <c r="G21" s="546"/>
      <c r="H21" s="7"/>
    </row>
    <row r="22" spans="1:8" ht="25.5" x14ac:dyDescent="0.2">
      <c r="A22" s="557"/>
      <c r="B22" s="13" t="s">
        <v>35</v>
      </c>
      <c r="C22" s="13"/>
      <c r="D22" s="13"/>
      <c r="E22" s="13"/>
      <c r="F22" s="122"/>
      <c r="G22" s="546"/>
      <c r="H22" s="7"/>
    </row>
    <row r="23" spans="1:8" ht="25.5" x14ac:dyDescent="0.2">
      <c r="A23" s="557"/>
      <c r="B23" s="13" t="s">
        <v>34</v>
      </c>
      <c r="C23" s="13"/>
      <c r="D23" s="13"/>
      <c r="E23" s="13"/>
      <c r="F23" s="122"/>
      <c r="G23" s="546"/>
      <c r="H23" s="7"/>
    </row>
    <row r="24" spans="1:8" ht="15" customHeight="1" x14ac:dyDescent="0.2">
      <c r="A24" s="557"/>
      <c r="B24" s="13" t="s">
        <v>36</v>
      </c>
      <c r="C24" s="13"/>
      <c r="D24" s="13"/>
      <c r="E24" s="13"/>
      <c r="F24" s="122"/>
      <c r="G24" s="546"/>
      <c r="H24" s="7"/>
    </row>
    <row r="25" spans="1:8" ht="15" thickBot="1" x14ac:dyDescent="0.25">
      <c r="A25" s="558"/>
      <c r="B25" s="14" t="s">
        <v>37</v>
      </c>
      <c r="C25" s="14"/>
      <c r="D25" s="14"/>
      <c r="E25" s="14"/>
      <c r="F25" s="15"/>
      <c r="G25" s="546"/>
      <c r="H25" s="7"/>
    </row>
    <row r="26" spans="1:8" x14ac:dyDescent="0.2">
      <c r="A26" s="566" t="s">
        <v>48</v>
      </c>
      <c r="B26" s="12" t="s">
        <v>49</v>
      </c>
      <c r="C26" s="12"/>
      <c r="D26" s="12"/>
      <c r="E26" s="12"/>
      <c r="F26" s="173"/>
      <c r="G26" s="544" t="s">
        <v>435</v>
      </c>
      <c r="H26" s="7"/>
    </row>
    <row r="27" spans="1:8" ht="38.25" x14ac:dyDescent="0.2">
      <c r="A27" s="557"/>
      <c r="B27" s="13" t="s">
        <v>20</v>
      </c>
      <c r="C27" s="13"/>
      <c r="D27" s="13"/>
      <c r="E27" s="13"/>
      <c r="F27" s="122"/>
      <c r="G27" s="546"/>
      <c r="H27" s="7"/>
    </row>
    <row r="28" spans="1:8" x14ac:dyDescent="0.2">
      <c r="A28" s="557"/>
      <c r="B28" s="13" t="s">
        <v>688</v>
      </c>
      <c r="C28" s="13"/>
      <c r="D28" s="13"/>
      <c r="E28" s="13"/>
      <c r="F28" s="122"/>
      <c r="G28" s="546"/>
      <c r="H28" s="7"/>
    </row>
    <row r="29" spans="1:8" x14ac:dyDescent="0.2">
      <c r="A29" s="557"/>
      <c r="B29" s="13" t="s">
        <v>19</v>
      </c>
      <c r="C29" s="13"/>
      <c r="D29" s="13"/>
      <c r="E29" s="13"/>
      <c r="F29" s="122"/>
      <c r="G29" s="546"/>
      <c r="H29" s="7"/>
    </row>
    <row r="30" spans="1:8" ht="15" thickBot="1" x14ac:dyDescent="0.25">
      <c r="A30" s="558"/>
      <c r="B30" s="14" t="s">
        <v>18</v>
      </c>
      <c r="C30" s="14"/>
      <c r="D30" s="14"/>
      <c r="E30" s="14"/>
      <c r="F30" s="15"/>
      <c r="G30" s="546"/>
      <c r="H30" s="7"/>
    </row>
    <row r="31" spans="1:8" ht="25.5" x14ac:dyDescent="0.2">
      <c r="A31" s="566" t="s">
        <v>0</v>
      </c>
      <c r="B31" s="173" t="s">
        <v>2</v>
      </c>
      <c r="C31" s="173"/>
      <c r="D31" s="173"/>
      <c r="E31" s="173"/>
      <c r="F31" s="17"/>
      <c r="G31" s="568" t="s">
        <v>436</v>
      </c>
      <c r="H31" s="7"/>
    </row>
    <row r="32" spans="1:8" ht="25.5" x14ac:dyDescent="0.2">
      <c r="A32" s="557"/>
      <c r="B32" s="122" t="s">
        <v>1</v>
      </c>
      <c r="C32" s="122"/>
      <c r="D32" s="122"/>
      <c r="E32" s="122"/>
      <c r="F32" s="282"/>
      <c r="G32" s="569"/>
      <c r="H32" s="7"/>
    </row>
    <row r="33" spans="1:8" ht="26.25" thickBot="1" x14ac:dyDescent="0.25">
      <c r="A33" s="567"/>
      <c r="B33" s="121" t="s">
        <v>3</v>
      </c>
      <c r="C33" s="146">
        <v>2105188</v>
      </c>
      <c r="D33" s="146">
        <v>2105187.5</v>
      </c>
      <c r="E33" s="146">
        <v>2105187.5</v>
      </c>
      <c r="F33" s="146">
        <v>2105187.5</v>
      </c>
      <c r="G33" s="570"/>
      <c r="H33" s="7"/>
    </row>
    <row r="34" spans="1:8" ht="25.5" x14ac:dyDescent="0.2">
      <c r="A34" s="553" t="s">
        <v>5</v>
      </c>
      <c r="B34" s="17" t="s">
        <v>21</v>
      </c>
      <c r="C34" s="150">
        <v>805942</v>
      </c>
      <c r="D34" s="147">
        <v>379987.62800000003</v>
      </c>
      <c r="E34" s="147">
        <v>387251.54800000001</v>
      </c>
      <c r="F34" s="147">
        <v>410276.76299999998</v>
      </c>
      <c r="G34" s="172" t="s">
        <v>438</v>
      </c>
      <c r="H34" s="7"/>
    </row>
    <row r="35" spans="1:8" x14ac:dyDescent="0.2">
      <c r="A35" s="554"/>
      <c r="B35" s="16" t="s">
        <v>26</v>
      </c>
      <c r="C35" s="151">
        <v>9643203</v>
      </c>
      <c r="D35" s="147">
        <v>9867196.5600000005</v>
      </c>
      <c r="E35" s="147">
        <v>9817830.4529999997</v>
      </c>
      <c r="F35" s="147">
        <v>10049782.877</v>
      </c>
      <c r="G35" s="174"/>
      <c r="H35" s="7"/>
    </row>
    <row r="36" spans="1:8" x14ac:dyDescent="0.2">
      <c r="A36" s="554"/>
      <c r="B36" s="16" t="s">
        <v>27</v>
      </c>
      <c r="C36" s="16"/>
      <c r="D36" s="16"/>
      <c r="E36" s="16"/>
      <c r="F36" s="122"/>
      <c r="G36" s="174"/>
      <c r="H36" s="7"/>
    </row>
    <row r="37" spans="1:8" x14ac:dyDescent="0.2">
      <c r="A37" s="554"/>
      <c r="B37" s="16" t="s">
        <v>28</v>
      </c>
      <c r="C37" s="16"/>
      <c r="D37" s="16"/>
      <c r="E37" s="16"/>
      <c r="F37" s="122"/>
      <c r="G37" s="174"/>
      <c r="H37" s="7"/>
    </row>
    <row r="38" spans="1:8" x14ac:dyDescent="0.2">
      <c r="A38" s="554"/>
      <c r="B38" s="16" t="s">
        <v>36</v>
      </c>
      <c r="C38" s="16"/>
      <c r="D38" s="16"/>
      <c r="E38" s="16"/>
      <c r="F38" s="122"/>
      <c r="G38" s="174"/>
      <c r="H38" s="7"/>
    </row>
    <row r="39" spans="1:8" x14ac:dyDescent="0.2">
      <c r="A39" s="554"/>
      <c r="B39" s="16" t="s">
        <v>32</v>
      </c>
      <c r="C39" s="16"/>
      <c r="D39" s="16"/>
      <c r="E39" s="16"/>
      <c r="F39" s="122"/>
      <c r="G39" s="174"/>
      <c r="H39" s="7"/>
    </row>
    <row r="40" spans="1:8" ht="15" thickBot="1" x14ac:dyDescent="0.25">
      <c r="A40" s="555"/>
      <c r="B40" s="18" t="s">
        <v>467</v>
      </c>
      <c r="C40" s="148">
        <v>1020119</v>
      </c>
      <c r="D40" s="148">
        <v>996917.85400000005</v>
      </c>
      <c r="E40" s="148">
        <v>984684.81200000003</v>
      </c>
      <c r="F40" s="349">
        <v>961102.64899999998</v>
      </c>
      <c r="G40" s="175"/>
      <c r="H40" s="7"/>
    </row>
    <row r="41" spans="1:8" ht="15" customHeight="1" x14ac:dyDescent="0.2">
      <c r="H41" s="7"/>
    </row>
    <row r="42" spans="1:8" ht="15" customHeight="1" x14ac:dyDescent="0.2">
      <c r="H42" s="7"/>
    </row>
    <row r="43" spans="1:8" x14ac:dyDescent="0.2">
      <c r="H43" s="7"/>
    </row>
    <row r="44" spans="1:8" x14ac:dyDescent="0.2">
      <c r="H44" s="7"/>
    </row>
    <row r="45" spans="1:8" x14ac:dyDescent="0.2">
      <c r="H45" s="7"/>
    </row>
    <row r="46" spans="1:8" x14ac:dyDescent="0.2">
      <c r="H46" s="7"/>
    </row>
    <row r="47" spans="1:8" x14ac:dyDescent="0.2">
      <c r="H47" s="7"/>
    </row>
    <row r="48" spans="1:8" x14ac:dyDescent="0.2">
      <c r="H48" s="7"/>
    </row>
    <row r="49" spans="8:8" x14ac:dyDescent="0.2">
      <c r="H49" s="7"/>
    </row>
    <row r="50" spans="8:8" x14ac:dyDescent="0.2">
      <c r="H50" s="7"/>
    </row>
    <row r="51" spans="8:8" x14ac:dyDescent="0.2">
      <c r="H51" s="7"/>
    </row>
    <row r="52" spans="8:8" x14ac:dyDescent="0.2">
      <c r="H52" s="7"/>
    </row>
    <row r="53" spans="8:8" x14ac:dyDescent="0.2">
      <c r="H53" s="7"/>
    </row>
    <row r="54" spans="8:8" x14ac:dyDescent="0.2">
      <c r="H54" s="7"/>
    </row>
    <row r="55" spans="8:8" x14ac:dyDescent="0.2">
      <c r="H55" s="7"/>
    </row>
    <row r="56" spans="8:8" x14ac:dyDescent="0.2">
      <c r="H56" s="7"/>
    </row>
    <row r="57" spans="8:8" x14ac:dyDescent="0.2">
      <c r="H57" s="7"/>
    </row>
    <row r="58" spans="8:8" ht="15" customHeight="1" x14ac:dyDescent="0.2">
      <c r="H58" s="7"/>
    </row>
    <row r="59" spans="8:8" x14ac:dyDescent="0.2">
      <c r="H59" s="7"/>
    </row>
    <row r="60" spans="8:8" x14ac:dyDescent="0.2">
      <c r="H60" s="7"/>
    </row>
    <row r="61" spans="8:8" x14ac:dyDescent="0.2">
      <c r="H61" s="7"/>
    </row>
    <row r="62" spans="8:8" x14ac:dyDescent="0.2">
      <c r="H62" s="7"/>
    </row>
    <row r="63" spans="8:8" x14ac:dyDescent="0.2">
      <c r="H63" s="7"/>
    </row>
    <row r="64" spans="8:8" x14ac:dyDescent="0.2">
      <c r="H64" s="7"/>
    </row>
    <row r="65" spans="8:8" x14ac:dyDescent="0.2">
      <c r="H65" s="7"/>
    </row>
    <row r="66" spans="8:8" ht="30" customHeight="1" x14ac:dyDescent="0.2">
      <c r="H66" s="7"/>
    </row>
    <row r="67" spans="8:8" ht="15" customHeight="1" x14ac:dyDescent="0.2">
      <c r="H67" s="7"/>
    </row>
    <row r="68" spans="8:8" ht="15" customHeight="1" x14ac:dyDescent="0.2">
      <c r="H68" s="7"/>
    </row>
    <row r="69" spans="8:8" ht="15" customHeight="1" x14ac:dyDescent="0.2">
      <c r="H69" s="7"/>
    </row>
    <row r="70" spans="8:8" ht="15" customHeight="1" x14ac:dyDescent="0.2">
      <c r="H70" s="7"/>
    </row>
    <row r="71" spans="8:8" ht="15" customHeight="1" x14ac:dyDescent="0.2">
      <c r="H71" s="7"/>
    </row>
    <row r="72" spans="8:8" ht="15" customHeight="1" x14ac:dyDescent="0.2">
      <c r="H72" s="7"/>
    </row>
    <row r="73" spans="8:8" ht="15" customHeight="1" x14ac:dyDescent="0.2">
      <c r="H73" s="7"/>
    </row>
    <row r="74" spans="8:8" ht="15" customHeight="1" x14ac:dyDescent="0.2">
      <c r="H74" s="7"/>
    </row>
    <row r="75" spans="8:8" ht="15" customHeight="1" x14ac:dyDescent="0.2">
      <c r="H75" s="7"/>
    </row>
    <row r="76" spans="8:8" ht="15" customHeight="1" x14ac:dyDescent="0.2">
      <c r="H76" s="7"/>
    </row>
    <row r="77" spans="8:8" ht="15" customHeight="1" x14ac:dyDescent="0.2">
      <c r="H77" s="7"/>
    </row>
    <row r="78" spans="8:8" ht="15" customHeight="1" x14ac:dyDescent="0.2">
      <c r="H78" s="7"/>
    </row>
    <row r="79" spans="8:8" x14ac:dyDescent="0.2">
      <c r="H79" s="7"/>
    </row>
    <row r="80" spans="8:8" x14ac:dyDescent="0.2">
      <c r="H80" s="7"/>
    </row>
    <row r="81" spans="8:8" x14ac:dyDescent="0.2">
      <c r="H81" s="7"/>
    </row>
    <row r="82" spans="8:8" x14ac:dyDescent="0.2">
      <c r="H82" s="7"/>
    </row>
    <row r="83" spans="8:8" x14ac:dyDescent="0.2">
      <c r="H83" s="7"/>
    </row>
    <row r="84" spans="8:8" x14ac:dyDescent="0.2">
      <c r="H84" s="7"/>
    </row>
    <row r="85" spans="8:8" x14ac:dyDescent="0.2">
      <c r="H85" s="7"/>
    </row>
    <row r="86" spans="8:8" x14ac:dyDescent="0.2">
      <c r="H86" s="7"/>
    </row>
    <row r="87" spans="8:8" x14ac:dyDescent="0.2">
      <c r="H87" s="7"/>
    </row>
    <row r="88" spans="8:8" x14ac:dyDescent="0.2">
      <c r="H88" s="7"/>
    </row>
    <row r="89" spans="8:8" x14ac:dyDescent="0.2">
      <c r="H89" s="7"/>
    </row>
    <row r="90" spans="8:8" x14ac:dyDescent="0.2">
      <c r="H90" s="7"/>
    </row>
    <row r="91" spans="8:8" x14ac:dyDescent="0.2">
      <c r="H91" s="7"/>
    </row>
    <row r="92" spans="8:8" x14ac:dyDescent="0.2">
      <c r="H92" s="7"/>
    </row>
    <row r="93" spans="8:8" x14ac:dyDescent="0.2">
      <c r="H93" s="7"/>
    </row>
    <row r="94" spans="8:8" x14ac:dyDescent="0.2">
      <c r="H94" s="7"/>
    </row>
    <row r="95" spans="8:8" x14ac:dyDescent="0.2">
      <c r="H95" s="7"/>
    </row>
    <row r="96" spans="8:8" x14ac:dyDescent="0.2">
      <c r="H96" s="7"/>
    </row>
    <row r="97" spans="1:8" x14ac:dyDescent="0.2">
      <c r="A97" s="7"/>
      <c r="B97" s="7"/>
      <c r="C97" s="7"/>
      <c r="D97" s="7"/>
      <c r="E97" s="7"/>
      <c r="F97" s="7"/>
      <c r="G97" s="7"/>
      <c r="H97" s="7"/>
    </row>
    <row r="98" spans="1:8" x14ac:dyDescent="0.2">
      <c r="A98" s="7"/>
      <c r="B98" s="7"/>
      <c r="C98" s="7"/>
      <c r="D98" s="7"/>
      <c r="E98" s="7"/>
      <c r="F98" s="7"/>
      <c r="G98" s="7"/>
      <c r="H98" s="7"/>
    </row>
    <row r="99" spans="1:8" x14ac:dyDescent="0.2">
      <c r="A99" s="7"/>
      <c r="B99" s="7"/>
      <c r="C99" s="7"/>
      <c r="D99" s="7"/>
      <c r="E99" s="7"/>
      <c r="F99" s="7"/>
      <c r="G99" s="7"/>
      <c r="H99" s="7"/>
    </row>
    <row r="100" spans="1:8" x14ac:dyDescent="0.2">
      <c r="A100" s="7"/>
      <c r="B100" s="7"/>
      <c r="C100" s="7"/>
      <c r="D100" s="7"/>
      <c r="E100" s="7"/>
      <c r="F100" s="7"/>
      <c r="G100" s="7"/>
      <c r="H100" s="7"/>
    </row>
    <row r="101" spans="1:8" x14ac:dyDescent="0.2">
      <c r="A101" s="7"/>
      <c r="B101" s="7"/>
      <c r="C101" s="7"/>
      <c r="D101" s="7"/>
      <c r="E101" s="7"/>
      <c r="F101" s="7"/>
      <c r="G101" s="7"/>
      <c r="H101" s="7"/>
    </row>
    <row r="102" spans="1:8" x14ac:dyDescent="0.2">
      <c r="A102" s="7"/>
      <c r="B102" s="7"/>
      <c r="C102" s="7"/>
      <c r="D102" s="7"/>
      <c r="E102" s="7"/>
      <c r="F102" s="7"/>
      <c r="G102" s="7"/>
      <c r="H102" s="7"/>
    </row>
    <row r="103" spans="1:8" x14ac:dyDescent="0.2">
      <c r="A103" s="7"/>
      <c r="B103" s="7"/>
      <c r="C103" s="7"/>
      <c r="D103" s="7"/>
      <c r="E103" s="7"/>
      <c r="F103" s="7"/>
      <c r="G103" s="7"/>
      <c r="H103" s="7"/>
    </row>
    <row r="104" spans="1:8" x14ac:dyDescent="0.2">
      <c r="A104" s="7"/>
      <c r="B104" s="7"/>
      <c r="C104" s="7"/>
      <c r="D104" s="7"/>
      <c r="E104" s="7"/>
      <c r="F104" s="7"/>
      <c r="G104" s="7"/>
      <c r="H104" s="7"/>
    </row>
    <row r="105" spans="1:8" x14ac:dyDescent="0.2">
      <c r="A105" s="7"/>
      <c r="B105" s="7"/>
      <c r="C105" s="7"/>
      <c r="D105" s="7"/>
      <c r="E105" s="7"/>
      <c r="F105" s="7"/>
      <c r="G105" s="7"/>
      <c r="H105" s="7"/>
    </row>
    <row r="106" spans="1:8" x14ac:dyDescent="0.2">
      <c r="A106" s="7"/>
      <c r="B106" s="7"/>
      <c r="C106" s="7"/>
      <c r="D106" s="7"/>
      <c r="E106" s="7"/>
      <c r="F106" s="7"/>
      <c r="G106" s="7"/>
      <c r="H106" s="7"/>
    </row>
    <row r="107" spans="1:8" x14ac:dyDescent="0.2">
      <c r="A107" s="7"/>
      <c r="B107" s="7"/>
      <c r="C107" s="7"/>
      <c r="D107" s="7"/>
      <c r="E107" s="7"/>
      <c r="F107" s="7"/>
      <c r="G107" s="7"/>
      <c r="H107" s="7"/>
    </row>
    <row r="108" spans="1:8" x14ac:dyDescent="0.2">
      <c r="A108" s="7"/>
      <c r="B108" s="7"/>
      <c r="C108" s="7"/>
      <c r="D108" s="7"/>
      <c r="E108" s="7"/>
      <c r="F108" s="7"/>
      <c r="G108" s="7"/>
      <c r="H108" s="7"/>
    </row>
    <row r="109" spans="1:8" x14ac:dyDescent="0.2">
      <c r="A109" s="7"/>
      <c r="B109" s="7"/>
      <c r="C109" s="7"/>
      <c r="D109" s="7"/>
      <c r="E109" s="7"/>
      <c r="F109" s="7"/>
      <c r="G109" s="7"/>
      <c r="H109" s="7"/>
    </row>
    <row r="110" spans="1:8" x14ac:dyDescent="0.2">
      <c r="A110" s="7"/>
      <c r="B110" s="7"/>
      <c r="C110" s="7"/>
      <c r="D110" s="7"/>
      <c r="E110" s="7"/>
      <c r="F110" s="7"/>
      <c r="G110" s="7"/>
      <c r="H110" s="7"/>
    </row>
    <row r="111" spans="1:8" x14ac:dyDescent="0.2">
      <c r="A111" s="7"/>
      <c r="B111" s="7"/>
      <c r="C111" s="7"/>
      <c r="D111" s="7"/>
      <c r="E111" s="7"/>
      <c r="F111" s="7"/>
      <c r="G111" s="7"/>
      <c r="H111" s="7"/>
    </row>
    <row r="112" spans="1:8" x14ac:dyDescent="0.2">
      <c r="A112" s="7"/>
      <c r="B112" s="7"/>
      <c r="C112" s="7"/>
      <c r="D112" s="7"/>
      <c r="E112" s="7"/>
      <c r="F112" s="7"/>
      <c r="G112" s="7"/>
      <c r="H112" s="7"/>
    </row>
    <row r="113" spans="1:8" x14ac:dyDescent="0.2">
      <c r="A113" s="7"/>
      <c r="B113" s="7"/>
      <c r="C113" s="7"/>
      <c r="D113" s="7"/>
      <c r="E113" s="7"/>
      <c r="F113" s="7"/>
      <c r="G113" s="7"/>
      <c r="H113" s="7"/>
    </row>
    <row r="114" spans="1:8" x14ac:dyDescent="0.2">
      <c r="A114" s="7"/>
      <c r="B114" s="7"/>
      <c r="C114" s="7"/>
      <c r="D114" s="7"/>
      <c r="E114" s="7"/>
      <c r="F114" s="7"/>
      <c r="G114" s="7"/>
      <c r="H114" s="7"/>
    </row>
    <row r="115" spans="1:8" x14ac:dyDescent="0.2">
      <c r="A115" s="7"/>
      <c r="B115" s="7"/>
      <c r="C115" s="7"/>
      <c r="D115" s="7"/>
      <c r="E115" s="7"/>
      <c r="F115" s="7"/>
      <c r="G115" s="7"/>
      <c r="H115" s="7"/>
    </row>
    <row r="116" spans="1:8" x14ac:dyDescent="0.2">
      <c r="A116" s="7"/>
      <c r="B116" s="7"/>
      <c r="C116" s="7"/>
      <c r="D116" s="7"/>
      <c r="E116" s="7"/>
      <c r="F116" s="7"/>
      <c r="G116" s="7"/>
      <c r="H116" s="7"/>
    </row>
    <row r="117" spans="1:8" x14ac:dyDescent="0.2">
      <c r="A117" s="7"/>
      <c r="B117" s="7"/>
      <c r="C117" s="7"/>
      <c r="D117" s="7"/>
      <c r="E117" s="7"/>
      <c r="F117" s="7"/>
      <c r="G117" s="7"/>
      <c r="H117" s="7"/>
    </row>
    <row r="118" spans="1:8" x14ac:dyDescent="0.2">
      <c r="A118" s="7"/>
      <c r="B118" s="7"/>
      <c r="C118" s="7"/>
      <c r="D118" s="7"/>
      <c r="E118" s="7"/>
      <c r="F118" s="7"/>
      <c r="G118" s="7"/>
      <c r="H118" s="7"/>
    </row>
    <row r="119" spans="1:8" x14ac:dyDescent="0.2">
      <c r="A119" s="7"/>
      <c r="B119" s="7"/>
      <c r="C119" s="7"/>
      <c r="D119" s="7"/>
      <c r="E119" s="7"/>
      <c r="F119" s="7"/>
      <c r="G119" s="7"/>
      <c r="H119" s="7"/>
    </row>
    <row r="120" spans="1:8" x14ac:dyDescent="0.2">
      <c r="A120" s="7"/>
      <c r="B120" s="7"/>
      <c r="C120" s="7"/>
      <c r="D120" s="7"/>
      <c r="E120" s="7"/>
      <c r="F120" s="7"/>
      <c r="G120" s="7"/>
      <c r="H120" s="7"/>
    </row>
    <row r="121" spans="1:8" x14ac:dyDescent="0.2">
      <c r="A121" s="7"/>
      <c r="B121" s="7"/>
      <c r="C121" s="7"/>
      <c r="D121" s="7"/>
      <c r="E121" s="7"/>
      <c r="F121" s="7"/>
      <c r="G121" s="7"/>
      <c r="H121" s="7"/>
    </row>
    <row r="122" spans="1:8" x14ac:dyDescent="0.2">
      <c r="A122" s="7"/>
      <c r="B122" s="7"/>
      <c r="C122" s="7"/>
      <c r="D122" s="7"/>
      <c r="E122" s="7"/>
      <c r="F122" s="7"/>
      <c r="G122" s="7"/>
      <c r="H122" s="7"/>
    </row>
    <row r="123" spans="1:8" x14ac:dyDescent="0.2">
      <c r="A123" s="7"/>
      <c r="B123" s="7"/>
      <c r="C123" s="7"/>
      <c r="D123" s="7"/>
      <c r="E123" s="7"/>
      <c r="F123" s="7"/>
      <c r="G123" s="7"/>
      <c r="H123" s="7"/>
    </row>
    <row r="124" spans="1:8" x14ac:dyDescent="0.2">
      <c r="A124" s="7"/>
      <c r="B124" s="7"/>
      <c r="C124" s="7"/>
      <c r="D124" s="7"/>
      <c r="E124" s="7"/>
      <c r="F124" s="7"/>
      <c r="G124" s="7"/>
      <c r="H124" s="7"/>
    </row>
    <row r="125" spans="1:8" x14ac:dyDescent="0.2">
      <c r="A125" s="7"/>
      <c r="B125" s="7"/>
      <c r="C125" s="7"/>
      <c r="D125" s="7"/>
      <c r="E125" s="7"/>
      <c r="F125" s="7"/>
      <c r="G125" s="7"/>
      <c r="H125" s="7"/>
    </row>
    <row r="126" spans="1:8" x14ac:dyDescent="0.2">
      <c r="A126" s="7"/>
      <c r="B126" s="7"/>
      <c r="C126" s="7"/>
      <c r="D126" s="7"/>
      <c r="E126" s="7"/>
      <c r="F126" s="7"/>
      <c r="G126" s="7"/>
      <c r="H126" s="7"/>
    </row>
    <row r="127" spans="1:8" x14ac:dyDescent="0.2">
      <c r="A127" s="7"/>
      <c r="B127" s="7"/>
      <c r="C127" s="7"/>
      <c r="D127" s="7"/>
      <c r="E127" s="7"/>
      <c r="F127" s="7"/>
      <c r="G127" s="7"/>
      <c r="H127" s="7"/>
    </row>
    <row r="128" spans="1:8" x14ac:dyDescent="0.2">
      <c r="A128" s="7"/>
      <c r="B128" s="7"/>
      <c r="C128" s="7"/>
      <c r="D128" s="7"/>
      <c r="E128" s="7"/>
      <c r="F128" s="7"/>
      <c r="G128" s="7"/>
      <c r="H128" s="7"/>
    </row>
  </sheetData>
  <sheetProtection algorithmName="SHA-512" hashValue="kGEt8A8k8pfsoMIjI13hMZ1bJuSKEksY6UfSNxveNodnU9ILncYTkzdF4OI/4ssEVzC4k/DuO8chjcBe5zbWBQ==" saltValue="F6ae15e4p6wnBRHbZSE4HQ==" spinCount="100000" sheet="1" objects="1" scenarios="1"/>
  <mergeCells count="15">
    <mergeCell ref="A1:G1"/>
    <mergeCell ref="A2:G2"/>
    <mergeCell ref="A6:B6"/>
    <mergeCell ref="A34:A40"/>
    <mergeCell ref="A9:A25"/>
    <mergeCell ref="G9:G25"/>
    <mergeCell ref="A3:G3"/>
    <mergeCell ref="A4:F5"/>
    <mergeCell ref="G4:G5"/>
    <mergeCell ref="G7:G8"/>
    <mergeCell ref="A7:B8"/>
    <mergeCell ref="A26:A30"/>
    <mergeCell ref="G26:G30"/>
    <mergeCell ref="A31:A33"/>
    <mergeCell ref="G31:G33"/>
  </mergeCells>
  <pageMargins left="0.23" right="0.22" top="0.2" bottom="0.16" header="0.17" footer="0.16"/>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zoomScaleNormal="100" workbookViewId="0">
      <selection sqref="A1:C1"/>
    </sheetView>
  </sheetViews>
  <sheetFormatPr defaultRowHeight="14.25" outlineLevelRow="1" x14ac:dyDescent="0.2"/>
  <cols>
    <col min="1" max="1" width="45.7109375" style="264" customWidth="1"/>
    <col min="2" max="2" width="29.5703125" style="264" customWidth="1"/>
    <col min="3" max="3" width="50" style="264" customWidth="1"/>
    <col min="4" max="4" width="16.7109375" style="264" customWidth="1"/>
    <col min="5" max="16384" width="9.140625" style="264"/>
  </cols>
  <sheetData>
    <row r="1" spans="1:5" x14ac:dyDescent="0.2">
      <c r="A1" s="534" t="s">
        <v>414</v>
      </c>
      <c r="B1" s="534"/>
      <c r="C1" s="534"/>
      <c r="D1" s="224"/>
      <c r="E1" s="263"/>
    </row>
    <row r="2" spans="1:5" x14ac:dyDescent="0.2">
      <c r="A2" s="534" t="s">
        <v>9</v>
      </c>
      <c r="B2" s="534"/>
      <c r="C2" s="534"/>
      <c r="D2" s="224"/>
      <c r="E2" s="263"/>
    </row>
    <row r="3" spans="1:5" ht="15" customHeight="1" thickBot="1" x14ac:dyDescent="0.25">
      <c r="A3" s="577" t="s">
        <v>523</v>
      </c>
      <c r="B3" s="577"/>
      <c r="C3" s="577"/>
      <c r="D3" s="577"/>
    </row>
    <row r="4" spans="1:5" x14ac:dyDescent="0.2">
      <c r="A4" s="536" t="s">
        <v>54</v>
      </c>
      <c r="B4" s="537"/>
      <c r="C4" s="537"/>
      <c r="D4" s="540" t="s">
        <v>38</v>
      </c>
    </row>
    <row r="5" spans="1:5" ht="15" thickBot="1" x14ac:dyDescent="0.25">
      <c r="A5" s="538"/>
      <c r="B5" s="539"/>
      <c r="C5" s="539"/>
      <c r="D5" s="507"/>
    </row>
    <row r="6" spans="1:5" ht="15" thickBot="1" x14ac:dyDescent="0.25">
      <c r="A6" s="246" t="str">
        <f>Obsah!A3</f>
        <v>Informace platné k datu</v>
      </c>
      <c r="B6" s="142"/>
      <c r="C6" s="131" t="s">
        <v>696</v>
      </c>
      <c r="D6" s="242"/>
    </row>
    <row r="7" spans="1:5" ht="30" customHeight="1" thickBot="1" x14ac:dyDescent="0.25">
      <c r="A7" s="573" t="s">
        <v>50</v>
      </c>
      <c r="B7" s="574"/>
      <c r="C7" s="312" t="s">
        <v>570</v>
      </c>
      <c r="D7" s="57" t="s">
        <v>439</v>
      </c>
    </row>
    <row r="8" spans="1:5" ht="15" customHeight="1" x14ac:dyDescent="0.2">
      <c r="A8" s="575" t="s">
        <v>51</v>
      </c>
      <c r="B8" s="576"/>
      <c r="C8" s="576"/>
      <c r="D8" s="581" t="s">
        <v>440</v>
      </c>
    </row>
    <row r="9" spans="1:5" x14ac:dyDescent="0.2">
      <c r="A9" s="585" t="s">
        <v>52</v>
      </c>
      <c r="B9" s="586"/>
      <c r="C9" s="21" t="s">
        <v>40</v>
      </c>
      <c r="D9" s="582"/>
    </row>
    <row r="10" spans="1:5" x14ac:dyDescent="0.2">
      <c r="A10" s="571"/>
      <c r="B10" s="572"/>
      <c r="C10" s="19"/>
      <c r="D10" s="582"/>
    </row>
    <row r="11" spans="1:5" x14ac:dyDescent="0.2">
      <c r="A11" s="571"/>
      <c r="B11" s="572"/>
      <c r="C11" s="19"/>
      <c r="D11" s="582"/>
    </row>
    <row r="12" spans="1:5" x14ac:dyDescent="0.2">
      <c r="A12" s="571"/>
      <c r="B12" s="572"/>
      <c r="C12" s="19"/>
      <c r="D12" s="582"/>
    </row>
    <row r="13" spans="1:5" x14ac:dyDescent="0.2">
      <c r="A13" s="571"/>
      <c r="B13" s="572"/>
      <c r="C13" s="19"/>
      <c r="D13" s="582"/>
    </row>
    <row r="14" spans="1:5" ht="15" thickBot="1" x14ac:dyDescent="0.25">
      <c r="A14" s="578"/>
      <c r="B14" s="579"/>
      <c r="C14" s="20"/>
      <c r="D14" s="583"/>
    </row>
    <row r="15" spans="1:5" hidden="1" outlineLevel="1" x14ac:dyDescent="0.2">
      <c r="A15" s="584"/>
      <c r="B15" s="411"/>
      <c r="C15" s="22"/>
      <c r="D15" s="581" t="s">
        <v>440</v>
      </c>
    </row>
    <row r="16" spans="1:5" hidden="1" outlineLevel="1" x14ac:dyDescent="0.2">
      <c r="A16" s="571"/>
      <c r="B16" s="572"/>
      <c r="C16" s="19"/>
      <c r="D16" s="582"/>
    </row>
    <row r="17" spans="1:4" hidden="1" outlineLevel="1" x14ac:dyDescent="0.2">
      <c r="A17" s="571"/>
      <c r="B17" s="572"/>
      <c r="C17" s="19"/>
      <c r="D17" s="582"/>
    </row>
    <row r="18" spans="1:4" hidden="1" outlineLevel="1" x14ac:dyDescent="0.2">
      <c r="A18" s="571"/>
      <c r="B18" s="572"/>
      <c r="C18" s="282"/>
      <c r="D18" s="582"/>
    </row>
    <row r="19" spans="1:4" hidden="1" outlineLevel="1" x14ac:dyDescent="0.2">
      <c r="A19" s="571"/>
      <c r="B19" s="572"/>
      <c r="C19" s="282"/>
      <c r="D19" s="582"/>
    </row>
    <row r="20" spans="1:4" hidden="1" outlineLevel="1" x14ac:dyDescent="0.2">
      <c r="A20" s="571"/>
      <c r="B20" s="572"/>
      <c r="C20" s="282"/>
      <c r="D20" s="582"/>
    </row>
    <row r="21" spans="1:4" hidden="1" outlineLevel="1" x14ac:dyDescent="0.2">
      <c r="A21" s="571"/>
      <c r="B21" s="572"/>
      <c r="C21" s="282"/>
      <c r="D21" s="582"/>
    </row>
    <row r="22" spans="1:4" hidden="1" outlineLevel="1" x14ac:dyDescent="0.2">
      <c r="A22" s="571"/>
      <c r="B22" s="572"/>
      <c r="C22" s="282"/>
      <c r="D22" s="582"/>
    </row>
    <row r="23" spans="1:4" ht="15" hidden="1" outlineLevel="1" thickBot="1" x14ac:dyDescent="0.25">
      <c r="A23" s="578"/>
      <c r="B23" s="579"/>
      <c r="C23" s="283"/>
      <c r="D23" s="583"/>
    </row>
    <row r="24" spans="1:4" collapsed="1" x14ac:dyDescent="0.2">
      <c r="A24" s="580"/>
      <c r="B24" s="580"/>
    </row>
  </sheetData>
  <sheetProtection algorithmName="SHA-512" hashValue="iix8457YAwiQcmIH2liiHhSaQSV0hOALUu4wgv3GHPlUIWn+zxoj6qOHO5FAbsSWcQ5N/PJ7DD8ufrXyETPmtQ==" saltValue="XgqY3QAxOWPa8JYUGZEZrQ==" spinCount="100000" sheet="1" objects="1" scenarios="1"/>
  <mergeCells count="2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 ref="A11:B11"/>
    <mergeCell ref="A12:B12"/>
    <mergeCell ref="A7:B7"/>
    <mergeCell ref="A8:C8"/>
    <mergeCell ref="A1:C1"/>
    <mergeCell ref="A2:C2"/>
    <mergeCell ref="A3:D3"/>
    <mergeCell ref="A4:C5"/>
    <mergeCell ref="D4:D5"/>
  </mergeCells>
  <phoneticPr fontId="7" type="noConversion"/>
  <pageMargins left="0.17" right="0.17"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I253"/>
  <sheetViews>
    <sheetView zoomScale="80" zoomScaleNormal="80" workbookViewId="0">
      <selection sqref="A1:F1"/>
    </sheetView>
  </sheetViews>
  <sheetFormatPr defaultRowHeight="14.25" outlineLevelRow="1" x14ac:dyDescent="0.2"/>
  <cols>
    <col min="1" max="1" width="20.7109375" style="264" customWidth="1"/>
    <col min="2" max="2" width="35.42578125" style="264" customWidth="1"/>
    <col min="3" max="3" width="17.42578125" style="264" customWidth="1"/>
    <col min="4" max="4" width="37" style="264" customWidth="1"/>
    <col min="5" max="5" width="17.7109375" style="264" customWidth="1"/>
    <col min="6" max="6" width="19" style="264" customWidth="1"/>
    <col min="7" max="7" width="10.140625" style="264" customWidth="1"/>
    <col min="8" max="16384" width="9.140625" style="264"/>
  </cols>
  <sheetData>
    <row r="1" spans="1:8" x14ac:dyDescent="0.2">
      <c r="A1" s="534" t="s">
        <v>415</v>
      </c>
      <c r="B1" s="534"/>
      <c r="C1" s="534"/>
      <c r="D1" s="534"/>
      <c r="E1" s="534"/>
      <c r="F1" s="534"/>
      <c r="G1" s="224"/>
      <c r="H1" s="263"/>
    </row>
    <row r="2" spans="1:8" x14ac:dyDescent="0.2">
      <c r="A2" s="534" t="s">
        <v>75</v>
      </c>
      <c r="B2" s="534"/>
      <c r="C2" s="534"/>
      <c r="D2" s="534"/>
      <c r="E2" s="534"/>
      <c r="F2" s="534"/>
      <c r="G2" s="224"/>
      <c r="H2" s="263"/>
    </row>
    <row r="3" spans="1:8" ht="15" customHeight="1" thickBot="1" x14ac:dyDescent="0.25">
      <c r="A3" s="614" t="s">
        <v>523</v>
      </c>
      <c r="B3" s="614"/>
      <c r="C3" s="614"/>
      <c r="D3" s="614"/>
      <c r="E3" s="614"/>
      <c r="F3" s="614"/>
      <c r="G3" s="614"/>
    </row>
    <row r="4" spans="1:8" ht="15" customHeight="1" x14ac:dyDescent="0.2">
      <c r="A4" s="559" t="s">
        <v>53</v>
      </c>
      <c r="B4" s="560"/>
      <c r="C4" s="560"/>
      <c r="D4" s="560"/>
      <c r="E4" s="560"/>
      <c r="F4" s="561"/>
      <c r="G4" s="540" t="s">
        <v>38</v>
      </c>
    </row>
    <row r="5" spans="1:8" ht="15" thickBot="1" x14ac:dyDescent="0.25">
      <c r="A5" s="504"/>
      <c r="B5" s="505"/>
      <c r="C5" s="505"/>
      <c r="D5" s="505"/>
      <c r="E5" s="505"/>
      <c r="F5" s="506"/>
      <c r="G5" s="508"/>
    </row>
    <row r="6" spans="1:8" ht="15.75" customHeight="1" thickBot="1" x14ac:dyDescent="0.25">
      <c r="A6" s="431" t="str">
        <f>Obsah!A3</f>
        <v>Informace platné k datu</v>
      </c>
      <c r="B6" s="552"/>
      <c r="C6" s="244"/>
      <c r="D6" s="244"/>
      <c r="E6" s="244"/>
      <c r="F6" s="131" t="s">
        <v>696</v>
      </c>
      <c r="G6" s="245"/>
    </row>
    <row r="7" spans="1:8" x14ac:dyDescent="0.2">
      <c r="A7" s="611" t="s">
        <v>394</v>
      </c>
      <c r="B7" s="612"/>
      <c r="C7" s="612"/>
      <c r="D7" s="612"/>
      <c r="E7" s="612"/>
      <c r="F7" s="613"/>
      <c r="G7" s="593" t="s">
        <v>441</v>
      </c>
    </row>
    <row r="8" spans="1:8" ht="15" x14ac:dyDescent="0.25">
      <c r="A8" s="596" t="s">
        <v>702</v>
      </c>
      <c r="B8" s="597"/>
      <c r="C8" s="597"/>
      <c r="D8" s="597"/>
      <c r="E8" s="597"/>
      <c r="F8" s="598"/>
      <c r="G8" s="594"/>
    </row>
    <row r="9" spans="1:8" ht="15" customHeight="1" x14ac:dyDescent="0.2">
      <c r="A9" s="615" t="s">
        <v>395</v>
      </c>
      <c r="B9" s="616"/>
      <c r="C9" s="616"/>
      <c r="D9" s="616"/>
      <c r="E9" s="616"/>
      <c r="F9" s="617"/>
      <c r="G9" s="594"/>
    </row>
    <row r="10" spans="1:8" ht="15.75" thickBot="1" x14ac:dyDescent="0.3">
      <c r="A10" s="596" t="s">
        <v>666</v>
      </c>
      <c r="B10" s="597"/>
      <c r="C10" s="597"/>
      <c r="D10" s="597"/>
      <c r="E10" s="597"/>
      <c r="F10" s="598"/>
      <c r="G10" s="595"/>
    </row>
    <row r="11" spans="1:8" ht="15" customHeight="1" x14ac:dyDescent="0.2">
      <c r="A11" s="599" t="s">
        <v>396</v>
      </c>
      <c r="B11" s="600"/>
      <c r="C11" s="600"/>
      <c r="D11" s="600"/>
      <c r="E11" s="600"/>
      <c r="F11" s="601"/>
      <c r="G11" s="581" t="s">
        <v>442</v>
      </c>
    </row>
    <row r="12" spans="1:8" ht="32.25" customHeight="1" x14ac:dyDescent="0.25">
      <c r="A12" s="602" t="s">
        <v>705</v>
      </c>
      <c r="B12" s="603"/>
      <c r="C12" s="603"/>
      <c r="D12" s="603"/>
      <c r="E12" s="603"/>
      <c r="F12" s="604"/>
      <c r="G12" s="582"/>
    </row>
    <row r="13" spans="1:8" ht="49.5" customHeight="1" x14ac:dyDescent="0.25">
      <c r="A13" s="605" t="s">
        <v>703</v>
      </c>
      <c r="B13" s="606"/>
      <c r="C13" s="606"/>
      <c r="D13" s="606"/>
      <c r="E13" s="606"/>
      <c r="F13" s="607"/>
      <c r="G13" s="582"/>
    </row>
    <row r="14" spans="1:8" ht="15" x14ac:dyDescent="0.25">
      <c r="A14" s="602" t="s">
        <v>706</v>
      </c>
      <c r="B14" s="603"/>
      <c r="C14" s="603"/>
      <c r="D14" s="603"/>
      <c r="E14" s="603"/>
      <c r="F14" s="604"/>
      <c r="G14" s="582"/>
    </row>
    <row r="15" spans="1:8" ht="51" customHeight="1" x14ac:dyDescent="0.25">
      <c r="A15" s="618" t="s">
        <v>704</v>
      </c>
      <c r="B15" s="619"/>
      <c r="C15" s="619"/>
      <c r="D15" s="619"/>
      <c r="E15" s="619"/>
      <c r="F15" s="620"/>
      <c r="G15" s="582"/>
    </row>
    <row r="16" spans="1:8" ht="15" thickBot="1" x14ac:dyDescent="0.25">
      <c r="A16" s="608"/>
      <c r="B16" s="609"/>
      <c r="C16" s="609"/>
      <c r="D16" s="609"/>
      <c r="E16" s="609"/>
      <c r="F16" s="610"/>
      <c r="G16" s="583"/>
    </row>
    <row r="17" spans="1:7" hidden="1" outlineLevel="1" x14ac:dyDescent="0.2">
      <c r="A17" s="643"/>
      <c r="B17" s="644"/>
      <c r="C17" s="644"/>
      <c r="D17" s="644"/>
      <c r="E17" s="644"/>
      <c r="F17" s="645"/>
      <c r="G17" s="581" t="s">
        <v>442</v>
      </c>
    </row>
    <row r="18" spans="1:7" hidden="1" outlineLevel="1" x14ac:dyDescent="0.2">
      <c r="A18" s="643"/>
      <c r="B18" s="644"/>
      <c r="C18" s="644"/>
      <c r="D18" s="644"/>
      <c r="E18" s="644"/>
      <c r="F18" s="645"/>
      <c r="G18" s="582"/>
    </row>
    <row r="19" spans="1:7" hidden="1" outlineLevel="1" x14ac:dyDescent="0.2">
      <c r="A19" s="643"/>
      <c r="B19" s="644"/>
      <c r="C19" s="644"/>
      <c r="D19" s="644"/>
      <c r="E19" s="644"/>
      <c r="F19" s="645"/>
      <c r="G19" s="582"/>
    </row>
    <row r="20" spans="1:7" hidden="1" outlineLevel="1" x14ac:dyDescent="0.2">
      <c r="A20" s="643"/>
      <c r="B20" s="644"/>
      <c r="C20" s="644"/>
      <c r="D20" s="644"/>
      <c r="E20" s="644"/>
      <c r="F20" s="645"/>
      <c r="G20" s="582"/>
    </row>
    <row r="21" spans="1:7" hidden="1" outlineLevel="1" x14ac:dyDescent="0.2">
      <c r="A21" s="643"/>
      <c r="B21" s="644"/>
      <c r="C21" s="644"/>
      <c r="D21" s="644"/>
      <c r="E21" s="644"/>
      <c r="F21" s="645"/>
      <c r="G21" s="582"/>
    </row>
    <row r="22" spans="1:7" hidden="1" outlineLevel="1" x14ac:dyDescent="0.2">
      <c r="A22" s="643"/>
      <c r="B22" s="644"/>
      <c r="C22" s="644"/>
      <c r="D22" s="644"/>
      <c r="E22" s="644"/>
      <c r="F22" s="645"/>
      <c r="G22" s="582"/>
    </row>
    <row r="23" spans="1:7" hidden="1" outlineLevel="1" x14ac:dyDescent="0.2">
      <c r="A23" s="643"/>
      <c r="B23" s="644"/>
      <c r="C23" s="644"/>
      <c r="D23" s="644"/>
      <c r="E23" s="644"/>
      <c r="F23" s="645"/>
      <c r="G23" s="582"/>
    </row>
    <row r="24" spans="1:7" hidden="1" outlineLevel="1" x14ac:dyDescent="0.2">
      <c r="A24" s="643"/>
      <c r="B24" s="644"/>
      <c r="C24" s="644"/>
      <c r="D24" s="644"/>
      <c r="E24" s="644"/>
      <c r="F24" s="645"/>
      <c r="G24" s="582"/>
    </row>
    <row r="25" spans="1:7" hidden="1" outlineLevel="1" x14ac:dyDescent="0.2">
      <c r="A25" s="643"/>
      <c r="B25" s="644"/>
      <c r="C25" s="644"/>
      <c r="D25" s="644"/>
      <c r="E25" s="644"/>
      <c r="F25" s="645"/>
      <c r="G25" s="582"/>
    </row>
    <row r="26" spans="1:7" hidden="1" outlineLevel="1" x14ac:dyDescent="0.2">
      <c r="A26" s="643"/>
      <c r="B26" s="644"/>
      <c r="C26" s="644"/>
      <c r="D26" s="644"/>
      <c r="E26" s="644"/>
      <c r="F26" s="645"/>
      <c r="G26" s="582"/>
    </row>
    <row r="27" spans="1:7" hidden="1" outlineLevel="1" x14ac:dyDescent="0.2">
      <c r="A27" s="643"/>
      <c r="B27" s="644"/>
      <c r="C27" s="644"/>
      <c r="D27" s="644"/>
      <c r="E27" s="644"/>
      <c r="F27" s="645"/>
      <c r="G27" s="582"/>
    </row>
    <row r="28" spans="1:7" hidden="1" outlineLevel="1" x14ac:dyDescent="0.2">
      <c r="A28" s="643"/>
      <c r="B28" s="644"/>
      <c r="C28" s="644"/>
      <c r="D28" s="644"/>
      <c r="E28" s="644"/>
      <c r="F28" s="645"/>
      <c r="G28" s="582"/>
    </row>
    <row r="29" spans="1:7" ht="15" hidden="1" outlineLevel="1" thickBot="1" x14ac:dyDescent="0.25">
      <c r="A29" s="643"/>
      <c r="B29" s="644"/>
      <c r="C29" s="644"/>
      <c r="D29" s="644"/>
      <c r="E29" s="644"/>
      <c r="F29" s="645"/>
      <c r="G29" s="582"/>
    </row>
    <row r="30" spans="1:7" ht="15" customHeight="1" collapsed="1" x14ac:dyDescent="0.2">
      <c r="A30" s="657"/>
      <c r="B30" s="658"/>
      <c r="C30" s="658"/>
      <c r="D30" s="658"/>
      <c r="E30" s="658"/>
      <c r="F30" s="209" t="s">
        <v>397</v>
      </c>
      <c r="G30" s="581" t="s">
        <v>443</v>
      </c>
    </row>
    <row r="31" spans="1:7" ht="15" customHeight="1" x14ac:dyDescent="0.25">
      <c r="A31" s="649" t="s">
        <v>398</v>
      </c>
      <c r="B31" s="650"/>
      <c r="C31" s="650"/>
      <c r="D31" s="650"/>
      <c r="E31" s="650"/>
      <c r="F31" s="313"/>
      <c r="G31" s="582"/>
    </row>
    <row r="32" spans="1:7" ht="15" customHeight="1" x14ac:dyDescent="0.25">
      <c r="A32" s="651" t="s">
        <v>55</v>
      </c>
      <c r="B32" s="652"/>
      <c r="C32" s="652"/>
      <c r="D32" s="652"/>
      <c r="E32" s="652"/>
      <c r="F32" s="314"/>
      <c r="G32" s="582"/>
    </row>
    <row r="33" spans="1:7" ht="15" customHeight="1" x14ac:dyDescent="0.25">
      <c r="A33" s="647" t="s">
        <v>21</v>
      </c>
      <c r="B33" s="648"/>
      <c r="C33" s="648"/>
      <c r="D33" s="648"/>
      <c r="E33" s="648"/>
      <c r="F33" s="314">
        <v>19122661.348000001</v>
      </c>
      <c r="G33" s="582"/>
    </row>
    <row r="34" spans="1:7" ht="15" customHeight="1" x14ac:dyDescent="0.25">
      <c r="A34" s="647" t="s">
        <v>22</v>
      </c>
      <c r="B34" s="648"/>
      <c r="C34" s="648"/>
      <c r="D34" s="648"/>
      <c r="E34" s="648"/>
      <c r="F34" s="314"/>
      <c r="G34" s="582"/>
    </row>
    <row r="35" spans="1:7" ht="15" x14ac:dyDescent="0.25">
      <c r="A35" s="647" t="s">
        <v>23</v>
      </c>
      <c r="B35" s="648"/>
      <c r="C35" s="648"/>
      <c r="D35" s="648"/>
      <c r="E35" s="648"/>
      <c r="F35" s="314"/>
      <c r="G35" s="582"/>
    </row>
    <row r="36" spans="1:7" ht="15" x14ac:dyDescent="0.25">
      <c r="A36" s="647" t="s">
        <v>24</v>
      </c>
      <c r="B36" s="648"/>
      <c r="C36" s="648"/>
      <c r="D36" s="648"/>
      <c r="E36" s="648"/>
      <c r="F36" s="314"/>
      <c r="G36" s="582"/>
    </row>
    <row r="37" spans="1:7" ht="15" x14ac:dyDescent="0.25">
      <c r="A37" s="647" t="s">
        <v>25</v>
      </c>
      <c r="B37" s="648"/>
      <c r="C37" s="648"/>
      <c r="D37" s="648"/>
      <c r="E37" s="648"/>
      <c r="F37" s="314"/>
      <c r="G37" s="582"/>
    </row>
    <row r="38" spans="1:7" ht="15" x14ac:dyDescent="0.25">
      <c r="A38" s="647" t="s">
        <v>26</v>
      </c>
      <c r="B38" s="648"/>
      <c r="C38" s="648"/>
      <c r="D38" s="648"/>
      <c r="E38" s="648"/>
      <c r="F38" s="314">
        <v>31918070.609000001</v>
      </c>
      <c r="G38" s="582"/>
    </row>
    <row r="39" spans="1:7" ht="15" x14ac:dyDescent="0.25">
      <c r="A39" s="647" t="s">
        <v>27</v>
      </c>
      <c r="B39" s="648"/>
      <c r="C39" s="648"/>
      <c r="D39" s="648"/>
      <c r="E39" s="648"/>
      <c r="F39" s="314"/>
      <c r="G39" s="582"/>
    </row>
    <row r="40" spans="1:7" ht="15" x14ac:dyDescent="0.25">
      <c r="A40" s="647" t="s">
        <v>28</v>
      </c>
      <c r="B40" s="648"/>
      <c r="C40" s="648"/>
      <c r="D40" s="648"/>
      <c r="E40" s="648"/>
      <c r="F40" s="314">
        <v>15237261.289999999</v>
      </c>
      <c r="G40" s="582"/>
    </row>
    <row r="41" spans="1:7" ht="15" x14ac:dyDescent="0.25">
      <c r="A41" s="647" t="s">
        <v>29</v>
      </c>
      <c r="B41" s="648"/>
      <c r="C41" s="648"/>
      <c r="D41" s="648"/>
      <c r="E41" s="648"/>
      <c r="F41" s="314">
        <v>22760313.765999999</v>
      </c>
      <c r="G41" s="582"/>
    </row>
    <row r="42" spans="1:7" ht="15" x14ac:dyDescent="0.25">
      <c r="A42" s="647" t="s">
        <v>30</v>
      </c>
      <c r="B42" s="648"/>
      <c r="C42" s="648"/>
      <c r="D42" s="648"/>
      <c r="E42" s="648"/>
      <c r="F42" s="314">
        <v>901103.23400000005</v>
      </c>
      <c r="G42" s="582"/>
    </row>
    <row r="43" spans="1:7" ht="15" customHeight="1" x14ac:dyDescent="0.2">
      <c r="A43" s="655" t="s">
        <v>31</v>
      </c>
      <c r="B43" s="656"/>
      <c r="C43" s="656"/>
      <c r="D43" s="656"/>
      <c r="E43" s="656"/>
      <c r="F43" s="284"/>
      <c r="G43" s="582"/>
    </row>
    <row r="44" spans="1:7" x14ac:dyDescent="0.2">
      <c r="A44" s="647" t="s">
        <v>33</v>
      </c>
      <c r="B44" s="648"/>
      <c r="C44" s="648"/>
      <c r="D44" s="648"/>
      <c r="E44" s="648"/>
      <c r="F44" s="284"/>
      <c r="G44" s="582"/>
    </row>
    <row r="45" spans="1:7" x14ac:dyDescent="0.2">
      <c r="A45" s="647" t="s">
        <v>32</v>
      </c>
      <c r="B45" s="648"/>
      <c r="C45" s="648"/>
      <c r="D45" s="648"/>
      <c r="E45" s="648"/>
      <c r="F45" s="284"/>
      <c r="G45" s="582"/>
    </row>
    <row r="46" spans="1:7" ht="15" customHeight="1" x14ac:dyDescent="0.2">
      <c r="A46" s="647" t="s">
        <v>35</v>
      </c>
      <c r="B46" s="648"/>
      <c r="C46" s="648"/>
      <c r="D46" s="648"/>
      <c r="E46" s="648"/>
      <c r="F46" s="284"/>
      <c r="G46" s="582"/>
    </row>
    <row r="47" spans="1:7" ht="15" customHeight="1" x14ac:dyDescent="0.2">
      <c r="A47" s="647" t="s">
        <v>34</v>
      </c>
      <c r="B47" s="648"/>
      <c r="C47" s="648"/>
      <c r="D47" s="648"/>
      <c r="E47" s="648"/>
      <c r="F47" s="284"/>
      <c r="G47" s="582"/>
    </row>
    <row r="48" spans="1:7" x14ac:dyDescent="0.2">
      <c r="A48" s="647" t="s">
        <v>36</v>
      </c>
      <c r="B48" s="648"/>
      <c r="C48" s="648"/>
      <c r="D48" s="648"/>
      <c r="E48" s="648"/>
      <c r="F48" s="284"/>
      <c r="G48" s="582"/>
    </row>
    <row r="49" spans="1:9" ht="15" thickBot="1" x14ac:dyDescent="0.25">
      <c r="A49" s="653" t="s">
        <v>37</v>
      </c>
      <c r="B49" s="654"/>
      <c r="C49" s="654"/>
      <c r="D49" s="654"/>
      <c r="E49" s="654"/>
      <c r="F49" s="285"/>
      <c r="G49" s="583"/>
    </row>
    <row r="50" spans="1:9" ht="15" customHeight="1" x14ac:dyDescent="0.2">
      <c r="A50" s="638" t="s">
        <v>455</v>
      </c>
      <c r="B50" s="638"/>
      <c r="C50" s="638"/>
      <c r="D50" s="638"/>
      <c r="E50" s="638"/>
      <c r="F50" s="639"/>
      <c r="G50" s="646" t="s">
        <v>444</v>
      </c>
      <c r="H50" s="23"/>
      <c r="I50" s="23"/>
    </row>
    <row r="51" spans="1:9" ht="15" customHeight="1" x14ac:dyDescent="0.2">
      <c r="A51" s="641" t="s">
        <v>511</v>
      </c>
      <c r="B51" s="641"/>
      <c r="C51" s="66"/>
      <c r="D51" s="626" t="s">
        <v>512</v>
      </c>
      <c r="E51" s="66"/>
      <c r="F51" s="626" t="s">
        <v>56</v>
      </c>
      <c r="G51" s="594"/>
      <c r="H51" s="23"/>
      <c r="I51" s="23"/>
    </row>
    <row r="52" spans="1:9" ht="35.1" customHeight="1" x14ac:dyDescent="0.2">
      <c r="A52" s="641"/>
      <c r="B52" s="641"/>
      <c r="C52" s="66" t="s">
        <v>397</v>
      </c>
      <c r="D52" s="627"/>
      <c r="E52" s="66" t="s">
        <v>397</v>
      </c>
      <c r="F52" s="627"/>
      <c r="G52" s="594"/>
      <c r="H52" s="23"/>
      <c r="I52" s="23"/>
    </row>
    <row r="53" spans="1:9" ht="15" x14ac:dyDescent="0.25">
      <c r="A53" s="631" t="s">
        <v>667</v>
      </c>
      <c r="B53" s="631"/>
      <c r="C53" s="67"/>
      <c r="D53" s="67" t="s">
        <v>21</v>
      </c>
      <c r="E53" s="314">
        <v>19122661.348000001</v>
      </c>
      <c r="F53" s="68"/>
      <c r="G53" s="594"/>
      <c r="H53" s="23"/>
      <c r="I53" s="23"/>
    </row>
    <row r="54" spans="1:9" ht="15" x14ac:dyDescent="0.25">
      <c r="A54" s="631" t="s">
        <v>667</v>
      </c>
      <c r="B54" s="631"/>
      <c r="C54" s="67"/>
      <c r="D54" s="67" t="s">
        <v>26</v>
      </c>
      <c r="E54" s="314">
        <v>31918070.609000001</v>
      </c>
      <c r="F54" s="68"/>
      <c r="G54" s="594"/>
      <c r="H54" s="23"/>
      <c r="I54" s="23"/>
    </row>
    <row r="55" spans="1:9" ht="15" x14ac:dyDescent="0.25">
      <c r="A55" s="631" t="s">
        <v>667</v>
      </c>
      <c r="B55" s="631"/>
      <c r="C55" s="67"/>
      <c r="D55" s="67" t="s">
        <v>28</v>
      </c>
      <c r="E55" s="314">
        <v>15237261.289999999</v>
      </c>
      <c r="F55" s="68"/>
      <c r="G55" s="594"/>
      <c r="H55" s="23"/>
      <c r="I55" s="23"/>
    </row>
    <row r="56" spans="1:9" ht="15" x14ac:dyDescent="0.25">
      <c r="A56" s="631" t="s">
        <v>667</v>
      </c>
      <c r="B56" s="631"/>
      <c r="C56" s="67"/>
      <c r="D56" s="67" t="s">
        <v>29</v>
      </c>
      <c r="E56" s="314">
        <v>22760313.765999999</v>
      </c>
      <c r="F56" s="68"/>
      <c r="G56" s="594"/>
      <c r="H56" s="23"/>
      <c r="I56" s="23"/>
    </row>
    <row r="57" spans="1:9" ht="15" x14ac:dyDescent="0.25">
      <c r="A57" s="631" t="s">
        <v>667</v>
      </c>
      <c r="B57" s="631"/>
      <c r="C57" s="67"/>
      <c r="D57" s="67" t="s">
        <v>30</v>
      </c>
      <c r="E57" s="314">
        <v>901103.23400000005</v>
      </c>
      <c r="F57" s="68"/>
      <c r="G57" s="594"/>
      <c r="H57" s="23"/>
      <c r="I57" s="23"/>
    </row>
    <row r="58" spans="1:9" x14ac:dyDescent="0.2">
      <c r="A58" s="631"/>
      <c r="B58" s="631"/>
      <c r="C58" s="67"/>
      <c r="D58" s="67"/>
      <c r="E58" s="68"/>
      <c r="F58" s="68"/>
      <c r="G58" s="594"/>
      <c r="H58" s="23"/>
      <c r="I58" s="23"/>
    </row>
    <row r="59" spans="1:9" x14ac:dyDescent="0.2">
      <c r="A59" s="631"/>
      <c r="B59" s="631"/>
      <c r="C59" s="67"/>
      <c r="D59" s="67"/>
      <c r="E59" s="68"/>
      <c r="F59" s="68"/>
      <c r="G59" s="594"/>
      <c r="H59" s="23"/>
      <c r="I59" s="23"/>
    </row>
    <row r="60" spans="1:9" x14ac:dyDescent="0.2">
      <c r="A60" s="631"/>
      <c r="B60" s="631"/>
      <c r="C60" s="67"/>
      <c r="D60" s="67"/>
      <c r="E60" s="68"/>
      <c r="F60" s="68"/>
      <c r="G60" s="594"/>
      <c r="H60" s="23"/>
      <c r="I60" s="23"/>
    </row>
    <row r="61" spans="1:9" x14ac:dyDescent="0.2">
      <c r="A61" s="631"/>
      <c r="B61" s="631"/>
      <c r="C61" s="67"/>
      <c r="D61" s="67"/>
      <c r="E61" s="68"/>
      <c r="F61" s="68"/>
      <c r="G61" s="594"/>
      <c r="H61" s="23"/>
      <c r="I61" s="23"/>
    </row>
    <row r="62" spans="1:9" ht="15" thickBot="1" x14ac:dyDescent="0.25">
      <c r="A62" s="636"/>
      <c r="B62" s="636"/>
      <c r="C62" s="73"/>
      <c r="D62" s="73"/>
      <c r="E62" s="74"/>
      <c r="F62" s="74"/>
      <c r="G62" s="595"/>
      <c r="H62" s="23"/>
      <c r="I62" s="23"/>
    </row>
    <row r="63" spans="1:9" hidden="1" outlineLevel="1" x14ac:dyDescent="0.2">
      <c r="A63" s="591"/>
      <c r="B63" s="592"/>
      <c r="C63" s="71"/>
      <c r="D63" s="71"/>
      <c r="E63" s="72"/>
      <c r="F63" s="72"/>
      <c r="G63" s="628" t="s">
        <v>444</v>
      </c>
      <c r="H63" s="23"/>
      <c r="I63" s="23"/>
    </row>
    <row r="64" spans="1:9" hidden="1" outlineLevel="1" x14ac:dyDescent="0.2">
      <c r="A64" s="587"/>
      <c r="B64" s="588"/>
      <c r="C64" s="67"/>
      <c r="D64" s="67"/>
      <c r="E64" s="68"/>
      <c r="F64" s="68"/>
      <c r="G64" s="629"/>
      <c r="H64" s="23"/>
      <c r="I64" s="23"/>
    </row>
    <row r="65" spans="1:9" hidden="1" outlineLevel="1" x14ac:dyDescent="0.2">
      <c r="A65" s="587"/>
      <c r="B65" s="588"/>
      <c r="C65" s="67"/>
      <c r="D65" s="67"/>
      <c r="E65" s="68"/>
      <c r="F65" s="68"/>
      <c r="G65" s="629"/>
      <c r="H65" s="23"/>
      <c r="I65" s="23"/>
    </row>
    <row r="66" spans="1:9" hidden="1" outlineLevel="1" x14ac:dyDescent="0.2">
      <c r="A66" s="587"/>
      <c r="B66" s="588"/>
      <c r="C66" s="67"/>
      <c r="D66" s="67"/>
      <c r="E66" s="68"/>
      <c r="F66" s="68"/>
      <c r="G66" s="629"/>
      <c r="H66" s="23"/>
      <c r="I66" s="23"/>
    </row>
    <row r="67" spans="1:9" hidden="1" outlineLevel="1" x14ac:dyDescent="0.2">
      <c r="A67" s="587"/>
      <c r="B67" s="588"/>
      <c r="C67" s="67"/>
      <c r="D67" s="67"/>
      <c r="E67" s="68"/>
      <c r="F67" s="68"/>
      <c r="G67" s="629"/>
      <c r="H67" s="23"/>
      <c r="I67" s="23"/>
    </row>
    <row r="68" spans="1:9" hidden="1" outlineLevel="1" x14ac:dyDescent="0.2">
      <c r="A68" s="587"/>
      <c r="B68" s="588"/>
      <c r="C68" s="67"/>
      <c r="D68" s="67"/>
      <c r="E68" s="68"/>
      <c r="F68" s="68"/>
      <c r="G68" s="629"/>
      <c r="H68" s="23"/>
      <c r="I68" s="23"/>
    </row>
    <row r="69" spans="1:9" hidden="1" outlineLevel="1" x14ac:dyDescent="0.2">
      <c r="A69" s="587"/>
      <c r="B69" s="588"/>
      <c r="C69" s="67"/>
      <c r="D69" s="67"/>
      <c r="E69" s="68"/>
      <c r="F69" s="68"/>
      <c r="G69" s="629"/>
      <c r="H69" s="23"/>
      <c r="I69" s="23"/>
    </row>
    <row r="70" spans="1:9" hidden="1" outlineLevel="1" x14ac:dyDescent="0.2">
      <c r="A70" s="587"/>
      <c r="B70" s="588"/>
      <c r="C70" s="67"/>
      <c r="D70" s="67"/>
      <c r="E70" s="68"/>
      <c r="F70" s="68"/>
      <c r="G70" s="629"/>
      <c r="H70" s="23"/>
      <c r="I70" s="23"/>
    </row>
    <row r="71" spans="1:9" hidden="1" outlineLevel="1" x14ac:dyDescent="0.2">
      <c r="A71" s="587"/>
      <c r="B71" s="588"/>
      <c r="C71" s="67"/>
      <c r="D71" s="67"/>
      <c r="E71" s="68"/>
      <c r="F71" s="68"/>
      <c r="G71" s="629"/>
      <c r="H71" s="23"/>
      <c r="I71" s="23"/>
    </row>
    <row r="72" spans="1:9" ht="15" hidden="1" outlineLevel="1" thickBot="1" x14ac:dyDescent="0.25">
      <c r="A72" s="589"/>
      <c r="B72" s="590"/>
      <c r="C72" s="69"/>
      <c r="D72" s="69"/>
      <c r="E72" s="70"/>
      <c r="F72" s="70"/>
      <c r="G72" s="630"/>
      <c r="H72" s="23"/>
      <c r="I72" s="23"/>
    </row>
    <row r="73" spans="1:9" hidden="1" outlineLevel="1" x14ac:dyDescent="0.2">
      <c r="A73" s="591"/>
      <c r="B73" s="592"/>
      <c r="C73" s="71"/>
      <c r="D73" s="71"/>
      <c r="E73" s="72"/>
      <c r="F73" s="72"/>
      <c r="G73" s="621" t="s">
        <v>444</v>
      </c>
      <c r="H73" s="23"/>
      <c r="I73" s="23"/>
    </row>
    <row r="74" spans="1:9" hidden="1" outlineLevel="1" x14ac:dyDescent="0.2">
      <c r="A74" s="587"/>
      <c r="B74" s="588"/>
      <c r="C74" s="67"/>
      <c r="D74" s="67"/>
      <c r="E74" s="68"/>
      <c r="F74" s="68"/>
      <c r="G74" s="622"/>
      <c r="H74" s="23"/>
      <c r="I74" s="23"/>
    </row>
    <row r="75" spans="1:9" hidden="1" outlineLevel="1" x14ac:dyDescent="0.2">
      <c r="A75" s="587"/>
      <c r="B75" s="588"/>
      <c r="C75" s="67"/>
      <c r="D75" s="67"/>
      <c r="E75" s="68"/>
      <c r="F75" s="68"/>
      <c r="G75" s="622"/>
      <c r="H75" s="23"/>
      <c r="I75" s="23"/>
    </row>
    <row r="76" spans="1:9" hidden="1" outlineLevel="1" x14ac:dyDescent="0.2">
      <c r="A76" s="587"/>
      <c r="B76" s="588"/>
      <c r="C76" s="67"/>
      <c r="D76" s="67"/>
      <c r="E76" s="68"/>
      <c r="F76" s="68"/>
      <c r="G76" s="622"/>
      <c r="H76" s="23"/>
      <c r="I76" s="23"/>
    </row>
    <row r="77" spans="1:9" hidden="1" outlineLevel="1" x14ac:dyDescent="0.2">
      <c r="A77" s="587"/>
      <c r="B77" s="588"/>
      <c r="C77" s="67"/>
      <c r="D77" s="67"/>
      <c r="E77" s="68"/>
      <c r="F77" s="68"/>
      <c r="G77" s="622"/>
      <c r="H77" s="23"/>
      <c r="I77" s="23"/>
    </row>
    <row r="78" spans="1:9" hidden="1" outlineLevel="1" x14ac:dyDescent="0.2">
      <c r="A78" s="587"/>
      <c r="B78" s="588"/>
      <c r="C78" s="67"/>
      <c r="D78" s="67"/>
      <c r="E78" s="68"/>
      <c r="F78" s="68"/>
      <c r="G78" s="622"/>
      <c r="H78" s="23"/>
      <c r="I78" s="23"/>
    </row>
    <row r="79" spans="1:9" hidden="1" outlineLevel="1" x14ac:dyDescent="0.2">
      <c r="A79" s="587"/>
      <c r="B79" s="588"/>
      <c r="C79" s="67"/>
      <c r="D79" s="67"/>
      <c r="E79" s="68"/>
      <c r="F79" s="68"/>
      <c r="G79" s="622"/>
      <c r="H79" s="23"/>
      <c r="I79" s="23"/>
    </row>
    <row r="80" spans="1:9" hidden="1" outlineLevel="1" x14ac:dyDescent="0.2">
      <c r="A80" s="587"/>
      <c r="B80" s="588"/>
      <c r="C80" s="67"/>
      <c r="D80" s="67"/>
      <c r="E80" s="68"/>
      <c r="F80" s="68"/>
      <c r="G80" s="622"/>
      <c r="H80" s="23"/>
      <c r="I80" s="23"/>
    </row>
    <row r="81" spans="1:9" hidden="1" outlineLevel="1" x14ac:dyDescent="0.2">
      <c r="A81" s="587"/>
      <c r="B81" s="588"/>
      <c r="C81" s="67"/>
      <c r="D81" s="67"/>
      <c r="E81" s="68"/>
      <c r="F81" s="68"/>
      <c r="G81" s="622"/>
      <c r="H81" s="23"/>
      <c r="I81" s="23"/>
    </row>
    <row r="82" spans="1:9" ht="15" hidden="1" outlineLevel="1" thickBot="1" x14ac:dyDescent="0.25">
      <c r="A82" s="589"/>
      <c r="B82" s="590"/>
      <c r="C82" s="69"/>
      <c r="D82" s="69"/>
      <c r="E82" s="70"/>
      <c r="F82" s="70"/>
      <c r="G82" s="623"/>
      <c r="H82" s="23"/>
      <c r="I82" s="23"/>
    </row>
    <row r="83" spans="1:9" hidden="1" outlineLevel="1" x14ac:dyDescent="0.2">
      <c r="A83" s="591"/>
      <c r="B83" s="592"/>
      <c r="C83" s="71"/>
      <c r="D83" s="71"/>
      <c r="E83" s="72"/>
      <c r="F83" s="72"/>
      <c r="G83" s="628" t="s">
        <v>444</v>
      </c>
      <c r="H83" s="23"/>
      <c r="I83" s="23"/>
    </row>
    <row r="84" spans="1:9" hidden="1" outlineLevel="1" x14ac:dyDescent="0.2">
      <c r="A84" s="587"/>
      <c r="B84" s="588"/>
      <c r="C84" s="67"/>
      <c r="D84" s="67"/>
      <c r="E84" s="68"/>
      <c r="F84" s="68"/>
      <c r="G84" s="629"/>
      <c r="H84" s="23"/>
      <c r="I84" s="23"/>
    </row>
    <row r="85" spans="1:9" hidden="1" outlineLevel="1" x14ac:dyDescent="0.2">
      <c r="A85" s="587"/>
      <c r="B85" s="588"/>
      <c r="C85" s="67"/>
      <c r="D85" s="67"/>
      <c r="E85" s="68"/>
      <c r="F85" s="68"/>
      <c r="G85" s="629"/>
      <c r="H85" s="23"/>
      <c r="I85" s="23"/>
    </row>
    <row r="86" spans="1:9" hidden="1" outlineLevel="1" x14ac:dyDescent="0.2">
      <c r="A86" s="587"/>
      <c r="B86" s="588"/>
      <c r="C86" s="67"/>
      <c r="D86" s="67"/>
      <c r="E86" s="68"/>
      <c r="F86" s="68"/>
      <c r="G86" s="629"/>
      <c r="H86" s="23"/>
      <c r="I86" s="23"/>
    </row>
    <row r="87" spans="1:9" hidden="1" outlineLevel="1" x14ac:dyDescent="0.2">
      <c r="A87" s="587"/>
      <c r="B87" s="588"/>
      <c r="C87" s="67"/>
      <c r="D87" s="67"/>
      <c r="E87" s="68"/>
      <c r="F87" s="68"/>
      <c r="G87" s="629"/>
      <c r="H87" s="23"/>
      <c r="I87" s="23"/>
    </row>
    <row r="88" spans="1:9" hidden="1" outlineLevel="1" x14ac:dyDescent="0.2">
      <c r="A88" s="587"/>
      <c r="B88" s="588"/>
      <c r="C88" s="67"/>
      <c r="D88" s="67"/>
      <c r="E88" s="68"/>
      <c r="F88" s="68"/>
      <c r="G88" s="629"/>
      <c r="H88" s="23"/>
      <c r="I88" s="23"/>
    </row>
    <row r="89" spans="1:9" hidden="1" outlineLevel="1" x14ac:dyDescent="0.2">
      <c r="A89" s="587"/>
      <c r="B89" s="588"/>
      <c r="C89" s="67"/>
      <c r="D89" s="67"/>
      <c r="E89" s="68"/>
      <c r="F89" s="68"/>
      <c r="G89" s="629"/>
      <c r="H89" s="23"/>
      <c r="I89" s="23"/>
    </row>
    <row r="90" spans="1:9" hidden="1" outlineLevel="1" x14ac:dyDescent="0.2">
      <c r="A90" s="587"/>
      <c r="B90" s="588"/>
      <c r="C90" s="67"/>
      <c r="D90" s="67"/>
      <c r="E90" s="68"/>
      <c r="F90" s="68"/>
      <c r="G90" s="629"/>
      <c r="H90" s="23"/>
      <c r="I90" s="23"/>
    </row>
    <row r="91" spans="1:9" hidden="1" outlineLevel="1" x14ac:dyDescent="0.2">
      <c r="A91" s="587"/>
      <c r="B91" s="588"/>
      <c r="C91" s="67"/>
      <c r="D91" s="67"/>
      <c r="E91" s="68"/>
      <c r="F91" s="68"/>
      <c r="G91" s="629"/>
      <c r="H91" s="23"/>
      <c r="I91" s="23"/>
    </row>
    <row r="92" spans="1:9" ht="15" hidden="1" outlineLevel="1" thickBot="1" x14ac:dyDescent="0.25">
      <c r="A92" s="589"/>
      <c r="B92" s="590"/>
      <c r="C92" s="69"/>
      <c r="D92" s="69"/>
      <c r="E92" s="70"/>
      <c r="F92" s="70"/>
      <c r="G92" s="630"/>
      <c r="H92" s="23"/>
      <c r="I92" s="23"/>
    </row>
    <row r="93" spans="1:9" hidden="1" outlineLevel="1" x14ac:dyDescent="0.2">
      <c r="A93" s="591"/>
      <c r="B93" s="592"/>
      <c r="C93" s="71"/>
      <c r="D93" s="71"/>
      <c r="E93" s="72"/>
      <c r="F93" s="72"/>
      <c r="G93" s="621" t="s">
        <v>444</v>
      </c>
      <c r="H93" s="23"/>
      <c r="I93" s="23"/>
    </row>
    <row r="94" spans="1:9" hidden="1" outlineLevel="1" x14ac:dyDescent="0.2">
      <c r="A94" s="587"/>
      <c r="B94" s="588"/>
      <c r="C94" s="67"/>
      <c r="D94" s="67"/>
      <c r="E94" s="68"/>
      <c r="F94" s="68"/>
      <c r="G94" s="622"/>
      <c r="H94" s="23"/>
      <c r="I94" s="23"/>
    </row>
    <row r="95" spans="1:9" hidden="1" outlineLevel="1" x14ac:dyDescent="0.2">
      <c r="A95" s="587"/>
      <c r="B95" s="588"/>
      <c r="C95" s="67"/>
      <c r="D95" s="67"/>
      <c r="E95" s="68"/>
      <c r="F95" s="68"/>
      <c r="G95" s="622"/>
      <c r="H95" s="23"/>
      <c r="I95" s="23"/>
    </row>
    <row r="96" spans="1:9" hidden="1" outlineLevel="1" x14ac:dyDescent="0.2">
      <c r="A96" s="587"/>
      <c r="B96" s="588"/>
      <c r="C96" s="67"/>
      <c r="D96" s="67"/>
      <c r="E96" s="68"/>
      <c r="F96" s="68"/>
      <c r="G96" s="622"/>
      <c r="H96" s="23"/>
      <c r="I96" s="23"/>
    </row>
    <row r="97" spans="1:9" hidden="1" outlineLevel="1" x14ac:dyDescent="0.2">
      <c r="A97" s="587"/>
      <c r="B97" s="588"/>
      <c r="C97" s="67"/>
      <c r="D97" s="67"/>
      <c r="E97" s="68"/>
      <c r="F97" s="68"/>
      <c r="G97" s="622"/>
      <c r="H97" s="23"/>
      <c r="I97" s="23"/>
    </row>
    <row r="98" spans="1:9" hidden="1" outlineLevel="1" x14ac:dyDescent="0.2">
      <c r="A98" s="587"/>
      <c r="B98" s="588"/>
      <c r="C98" s="67"/>
      <c r="D98" s="67"/>
      <c r="E98" s="68"/>
      <c r="F98" s="68"/>
      <c r="G98" s="622"/>
      <c r="H98" s="23"/>
      <c r="I98" s="23"/>
    </row>
    <row r="99" spans="1:9" hidden="1" outlineLevel="1" x14ac:dyDescent="0.2">
      <c r="A99" s="587"/>
      <c r="B99" s="588"/>
      <c r="C99" s="67"/>
      <c r="D99" s="67"/>
      <c r="E99" s="68"/>
      <c r="F99" s="68"/>
      <c r="G99" s="622"/>
      <c r="H99" s="23"/>
      <c r="I99" s="23"/>
    </row>
    <row r="100" spans="1:9" hidden="1" outlineLevel="1" x14ac:dyDescent="0.2">
      <c r="A100" s="587"/>
      <c r="B100" s="588"/>
      <c r="C100" s="67"/>
      <c r="D100" s="67"/>
      <c r="E100" s="68"/>
      <c r="F100" s="68"/>
      <c r="G100" s="622"/>
      <c r="H100" s="23"/>
      <c r="I100" s="23"/>
    </row>
    <row r="101" spans="1:9" hidden="1" outlineLevel="1" x14ac:dyDescent="0.2">
      <c r="A101" s="587"/>
      <c r="B101" s="588"/>
      <c r="C101" s="67"/>
      <c r="D101" s="67"/>
      <c r="E101" s="68"/>
      <c r="F101" s="68"/>
      <c r="G101" s="622"/>
      <c r="H101" s="23"/>
      <c r="I101" s="23"/>
    </row>
    <row r="102" spans="1:9" ht="15" hidden="1" outlineLevel="1" thickBot="1" x14ac:dyDescent="0.25">
      <c r="A102" s="589"/>
      <c r="B102" s="590"/>
      <c r="C102" s="69"/>
      <c r="D102" s="69"/>
      <c r="E102" s="70"/>
      <c r="F102" s="70"/>
      <c r="G102" s="623"/>
      <c r="H102" s="23"/>
      <c r="I102" s="23"/>
    </row>
    <row r="103" spans="1:9" ht="28.5" customHeight="1" collapsed="1" x14ac:dyDescent="0.2">
      <c r="A103" s="637" t="s">
        <v>456</v>
      </c>
      <c r="B103" s="638"/>
      <c r="C103" s="638"/>
      <c r="D103" s="638"/>
      <c r="E103" s="638"/>
      <c r="F103" s="639"/>
      <c r="G103" s="628" t="s">
        <v>445</v>
      </c>
      <c r="H103" s="23"/>
      <c r="I103" s="23"/>
    </row>
    <row r="104" spans="1:9" ht="18" customHeight="1" x14ac:dyDescent="0.2">
      <c r="A104" s="640" t="s">
        <v>457</v>
      </c>
      <c r="B104" s="641"/>
      <c r="C104" s="66"/>
      <c r="D104" s="626" t="s">
        <v>458</v>
      </c>
      <c r="E104" s="66"/>
      <c r="F104" s="626" t="s">
        <v>56</v>
      </c>
      <c r="G104" s="632"/>
      <c r="H104" s="23"/>
      <c r="I104" s="23"/>
    </row>
    <row r="105" spans="1:9" ht="39" customHeight="1" x14ac:dyDescent="0.2">
      <c r="A105" s="640"/>
      <c r="B105" s="641"/>
      <c r="C105" s="66" t="s">
        <v>397</v>
      </c>
      <c r="D105" s="627"/>
      <c r="E105" s="66" t="s">
        <v>397</v>
      </c>
      <c r="F105" s="627"/>
      <c r="G105" s="632"/>
      <c r="H105" s="23"/>
      <c r="I105" s="23"/>
    </row>
    <row r="106" spans="1:9" ht="15" customHeight="1" x14ac:dyDescent="0.25">
      <c r="A106" s="642" t="s">
        <v>571</v>
      </c>
      <c r="B106" s="631"/>
      <c r="C106" s="67"/>
      <c r="D106" s="67" t="s">
        <v>29</v>
      </c>
      <c r="E106" s="314">
        <v>22760313.765999999</v>
      </c>
      <c r="F106" s="68"/>
      <c r="G106" s="632"/>
      <c r="H106" s="23"/>
      <c r="I106" s="23"/>
    </row>
    <row r="107" spans="1:9" ht="15" customHeight="1" x14ac:dyDescent="0.25">
      <c r="A107" s="642" t="s">
        <v>571</v>
      </c>
      <c r="B107" s="631"/>
      <c r="C107" s="67"/>
      <c r="D107" s="67" t="s">
        <v>30</v>
      </c>
      <c r="E107" s="314">
        <v>901103</v>
      </c>
      <c r="F107" s="68"/>
      <c r="G107" s="632"/>
      <c r="H107" s="23"/>
      <c r="I107" s="23"/>
    </row>
    <row r="108" spans="1:9" ht="15" x14ac:dyDescent="0.25">
      <c r="A108" s="642" t="s">
        <v>571</v>
      </c>
      <c r="B108" s="631"/>
      <c r="C108" s="67"/>
      <c r="D108" s="67" t="s">
        <v>28</v>
      </c>
      <c r="E108" s="314">
        <v>12559627</v>
      </c>
      <c r="F108" s="68"/>
      <c r="G108" s="632"/>
      <c r="H108" s="23"/>
      <c r="I108" s="23"/>
    </row>
    <row r="109" spans="1:9" ht="15" x14ac:dyDescent="0.25">
      <c r="A109" s="642" t="s">
        <v>572</v>
      </c>
      <c r="B109" s="631"/>
      <c r="C109" s="67"/>
      <c r="D109" s="67" t="s">
        <v>30</v>
      </c>
      <c r="E109" s="314">
        <v>0</v>
      </c>
      <c r="F109" s="68"/>
      <c r="G109" s="632"/>
      <c r="H109" s="23"/>
      <c r="I109" s="23"/>
    </row>
    <row r="110" spans="1:9" ht="15" x14ac:dyDescent="0.25">
      <c r="A110" s="642" t="s">
        <v>572</v>
      </c>
      <c r="B110" s="631"/>
      <c r="C110" s="67"/>
      <c r="D110" s="67" t="s">
        <v>28</v>
      </c>
      <c r="E110" s="314">
        <v>2677634.443</v>
      </c>
      <c r="F110" s="68"/>
      <c r="G110" s="632"/>
      <c r="H110" s="23"/>
      <c r="I110" s="23"/>
    </row>
    <row r="111" spans="1:9" ht="15" x14ac:dyDescent="0.25">
      <c r="A111" s="642" t="s">
        <v>572</v>
      </c>
      <c r="B111" s="631"/>
      <c r="C111" s="67"/>
      <c r="D111" s="67" t="s">
        <v>21</v>
      </c>
      <c r="E111" s="314">
        <v>19122661.348000001</v>
      </c>
      <c r="F111" s="68"/>
      <c r="G111" s="632"/>
      <c r="H111" s="23"/>
      <c r="I111" s="23"/>
    </row>
    <row r="112" spans="1:9" ht="15" x14ac:dyDescent="0.25">
      <c r="A112" s="642" t="s">
        <v>572</v>
      </c>
      <c r="B112" s="631"/>
      <c r="C112" s="67"/>
      <c r="D112" s="67" t="s">
        <v>26</v>
      </c>
      <c r="E112" s="314">
        <v>31918070.609000001</v>
      </c>
      <c r="F112" s="68"/>
      <c r="G112" s="632"/>
      <c r="H112" s="23"/>
      <c r="I112" s="23"/>
    </row>
    <row r="113" spans="1:9" x14ac:dyDescent="0.2">
      <c r="A113" s="642"/>
      <c r="B113" s="631"/>
      <c r="C113" s="67"/>
      <c r="D113" s="67"/>
      <c r="E113" s="68"/>
      <c r="F113" s="68"/>
      <c r="G113" s="632"/>
      <c r="H113" s="23"/>
      <c r="I113" s="23"/>
    </row>
    <row r="114" spans="1:9" x14ac:dyDescent="0.2">
      <c r="A114" s="642"/>
      <c r="B114" s="631"/>
      <c r="C114" s="67"/>
      <c r="D114" s="67"/>
      <c r="E114" s="68"/>
      <c r="F114" s="68"/>
      <c r="G114" s="632"/>
      <c r="H114" s="23"/>
      <c r="I114" s="23"/>
    </row>
    <row r="115" spans="1:9" ht="15" thickBot="1" x14ac:dyDescent="0.25">
      <c r="A115" s="659"/>
      <c r="B115" s="636"/>
      <c r="C115" s="73"/>
      <c r="D115" s="73"/>
      <c r="E115" s="74"/>
      <c r="F115" s="74"/>
      <c r="G115" s="632"/>
      <c r="H115" s="23"/>
      <c r="I115" s="23"/>
    </row>
    <row r="116" spans="1:9" hidden="1" outlineLevel="1" x14ac:dyDescent="0.2">
      <c r="A116" s="660"/>
      <c r="B116" s="661"/>
      <c r="C116" s="71"/>
      <c r="D116" s="71"/>
      <c r="E116" s="72"/>
      <c r="F116" s="72"/>
      <c r="G116" s="628" t="s">
        <v>445</v>
      </c>
      <c r="H116" s="23"/>
      <c r="I116" s="23"/>
    </row>
    <row r="117" spans="1:9" hidden="1" outlineLevel="1" x14ac:dyDescent="0.2">
      <c r="A117" s="642"/>
      <c r="B117" s="631"/>
      <c r="C117" s="67"/>
      <c r="D117" s="67"/>
      <c r="E117" s="68"/>
      <c r="F117" s="68"/>
      <c r="G117" s="632"/>
      <c r="H117" s="23"/>
      <c r="I117" s="23"/>
    </row>
    <row r="118" spans="1:9" hidden="1" outlineLevel="1" x14ac:dyDescent="0.2">
      <c r="A118" s="642"/>
      <c r="B118" s="631"/>
      <c r="C118" s="67"/>
      <c r="D118" s="67"/>
      <c r="E118" s="68"/>
      <c r="F118" s="68"/>
      <c r="G118" s="632"/>
      <c r="H118" s="23"/>
      <c r="I118" s="23"/>
    </row>
    <row r="119" spans="1:9" ht="15" hidden="1" customHeight="1" outlineLevel="1" x14ac:dyDescent="0.2">
      <c r="A119" s="642"/>
      <c r="B119" s="631"/>
      <c r="C119" s="67"/>
      <c r="D119" s="67"/>
      <c r="E119" s="68"/>
      <c r="F119" s="68"/>
      <c r="G119" s="632"/>
      <c r="H119" s="23"/>
      <c r="I119" s="23"/>
    </row>
    <row r="120" spans="1:9" ht="15" hidden="1" customHeight="1" outlineLevel="1" x14ac:dyDescent="0.2">
      <c r="A120" s="642"/>
      <c r="B120" s="631"/>
      <c r="C120" s="67"/>
      <c r="D120" s="67"/>
      <c r="E120" s="68"/>
      <c r="F120" s="68"/>
      <c r="G120" s="632"/>
      <c r="H120" s="23"/>
      <c r="I120" s="23"/>
    </row>
    <row r="121" spans="1:9" hidden="1" outlineLevel="1" x14ac:dyDescent="0.2">
      <c r="A121" s="642"/>
      <c r="B121" s="631"/>
      <c r="C121" s="67"/>
      <c r="D121" s="67"/>
      <c r="E121" s="68"/>
      <c r="F121" s="68"/>
      <c r="G121" s="632"/>
      <c r="H121" s="23"/>
      <c r="I121" s="23"/>
    </row>
    <row r="122" spans="1:9" hidden="1" outlineLevel="1" x14ac:dyDescent="0.2">
      <c r="A122" s="642"/>
      <c r="B122" s="631"/>
      <c r="C122" s="67"/>
      <c r="D122" s="67"/>
      <c r="E122" s="68"/>
      <c r="F122" s="68"/>
      <c r="G122" s="632"/>
      <c r="H122" s="23"/>
      <c r="I122" s="23"/>
    </row>
    <row r="123" spans="1:9" hidden="1" outlineLevel="1" x14ac:dyDescent="0.2">
      <c r="A123" s="642"/>
      <c r="B123" s="631"/>
      <c r="C123" s="67"/>
      <c r="D123" s="67"/>
      <c r="E123" s="68"/>
      <c r="F123" s="68"/>
      <c r="G123" s="632"/>
      <c r="H123" s="23"/>
      <c r="I123" s="23"/>
    </row>
    <row r="124" spans="1:9" hidden="1" outlineLevel="1" x14ac:dyDescent="0.2">
      <c r="A124" s="642"/>
      <c r="B124" s="631"/>
      <c r="C124" s="67"/>
      <c r="D124" s="67"/>
      <c r="E124" s="68"/>
      <c r="F124" s="68"/>
      <c r="G124" s="632"/>
      <c r="H124" s="64"/>
    </row>
    <row r="125" spans="1:9" ht="15" hidden="1" outlineLevel="1" thickBot="1" x14ac:dyDescent="0.25">
      <c r="A125" s="662"/>
      <c r="B125" s="663"/>
      <c r="C125" s="69"/>
      <c r="D125" s="69"/>
      <c r="E125" s="70"/>
      <c r="F125" s="70"/>
      <c r="G125" s="633"/>
      <c r="H125" s="64"/>
    </row>
    <row r="126" spans="1:9" hidden="1" outlineLevel="1" x14ac:dyDescent="0.2">
      <c r="A126" s="660"/>
      <c r="B126" s="661"/>
      <c r="C126" s="71"/>
      <c r="D126" s="71"/>
      <c r="E126" s="72"/>
      <c r="F126" s="72"/>
      <c r="G126" s="628" t="s">
        <v>445</v>
      </c>
      <c r="H126" s="64"/>
    </row>
    <row r="127" spans="1:9" hidden="1" outlineLevel="1" x14ac:dyDescent="0.2">
      <c r="A127" s="642"/>
      <c r="B127" s="631"/>
      <c r="C127" s="67"/>
      <c r="D127" s="67"/>
      <c r="E127" s="68"/>
      <c r="F127" s="68"/>
      <c r="G127" s="632"/>
      <c r="H127" s="64"/>
    </row>
    <row r="128" spans="1:9" hidden="1" outlineLevel="1" x14ac:dyDescent="0.2">
      <c r="A128" s="642"/>
      <c r="B128" s="631"/>
      <c r="C128" s="67"/>
      <c r="D128" s="67"/>
      <c r="E128" s="68"/>
      <c r="F128" s="68"/>
      <c r="G128" s="632"/>
      <c r="H128" s="64"/>
    </row>
    <row r="129" spans="1:9" hidden="1" outlineLevel="1" x14ac:dyDescent="0.2">
      <c r="A129" s="642"/>
      <c r="B129" s="631"/>
      <c r="C129" s="67"/>
      <c r="D129" s="67"/>
      <c r="E129" s="68"/>
      <c r="F129" s="68"/>
      <c r="G129" s="632"/>
      <c r="H129" s="64"/>
    </row>
    <row r="130" spans="1:9" hidden="1" outlineLevel="1" x14ac:dyDescent="0.2">
      <c r="A130" s="642"/>
      <c r="B130" s="631"/>
      <c r="C130" s="67"/>
      <c r="D130" s="67"/>
      <c r="E130" s="68"/>
      <c r="F130" s="68"/>
      <c r="G130" s="632"/>
      <c r="H130" s="64"/>
    </row>
    <row r="131" spans="1:9" hidden="1" outlineLevel="1" x14ac:dyDescent="0.2">
      <c r="A131" s="642"/>
      <c r="B131" s="631"/>
      <c r="C131" s="67"/>
      <c r="D131" s="67"/>
      <c r="E131" s="68"/>
      <c r="F131" s="68"/>
      <c r="G131" s="632"/>
      <c r="H131" s="64"/>
    </row>
    <row r="132" spans="1:9" hidden="1" outlineLevel="1" x14ac:dyDescent="0.2">
      <c r="A132" s="642"/>
      <c r="B132" s="631"/>
      <c r="C132" s="67"/>
      <c r="D132" s="67"/>
      <c r="E132" s="68"/>
      <c r="F132" s="68"/>
      <c r="G132" s="632"/>
      <c r="H132" s="64"/>
    </row>
    <row r="133" spans="1:9" hidden="1" outlineLevel="1" x14ac:dyDescent="0.2">
      <c r="A133" s="642"/>
      <c r="B133" s="631"/>
      <c r="C133" s="67"/>
      <c r="D133" s="67"/>
      <c r="E133" s="68"/>
      <c r="F133" s="68"/>
      <c r="G133" s="632"/>
      <c r="H133" s="64"/>
    </row>
    <row r="134" spans="1:9" hidden="1" outlineLevel="1" x14ac:dyDescent="0.2">
      <c r="A134" s="642"/>
      <c r="B134" s="631"/>
      <c r="C134" s="67"/>
      <c r="D134" s="67"/>
      <c r="E134" s="68"/>
      <c r="F134" s="68"/>
      <c r="G134" s="632"/>
      <c r="H134" s="64"/>
    </row>
    <row r="135" spans="1:9" ht="15" hidden="1" outlineLevel="1" thickBot="1" x14ac:dyDescent="0.25">
      <c r="A135" s="662"/>
      <c r="B135" s="663"/>
      <c r="C135" s="69"/>
      <c r="D135" s="69"/>
      <c r="E135" s="70"/>
      <c r="F135" s="70"/>
      <c r="G135" s="633"/>
      <c r="H135" s="64"/>
    </row>
    <row r="136" spans="1:9" hidden="1" outlineLevel="1" x14ac:dyDescent="0.2">
      <c r="A136" s="660"/>
      <c r="B136" s="661"/>
      <c r="C136" s="71"/>
      <c r="D136" s="71"/>
      <c r="E136" s="72"/>
      <c r="F136" s="72"/>
      <c r="G136" s="628" t="s">
        <v>445</v>
      </c>
      <c r="H136" s="23"/>
      <c r="I136" s="23"/>
    </row>
    <row r="137" spans="1:9" hidden="1" outlineLevel="1" x14ac:dyDescent="0.2">
      <c r="A137" s="642"/>
      <c r="B137" s="631"/>
      <c r="C137" s="67"/>
      <c r="D137" s="67"/>
      <c r="E137" s="68"/>
      <c r="F137" s="68"/>
      <c r="G137" s="632"/>
      <c r="H137" s="23"/>
      <c r="I137" s="23"/>
    </row>
    <row r="138" spans="1:9" hidden="1" outlineLevel="1" x14ac:dyDescent="0.2">
      <c r="A138" s="642"/>
      <c r="B138" s="631"/>
      <c r="C138" s="67"/>
      <c r="D138" s="67"/>
      <c r="E138" s="68"/>
      <c r="F138" s="68"/>
      <c r="G138" s="632"/>
      <c r="H138" s="23"/>
      <c r="I138" s="23"/>
    </row>
    <row r="139" spans="1:9" ht="15" hidden="1" customHeight="1" outlineLevel="1" x14ac:dyDescent="0.2">
      <c r="A139" s="642"/>
      <c r="B139" s="631"/>
      <c r="C139" s="67"/>
      <c r="D139" s="67"/>
      <c r="E139" s="68"/>
      <c r="F139" s="68"/>
      <c r="G139" s="632"/>
      <c r="H139" s="23"/>
      <c r="I139" s="23"/>
    </row>
    <row r="140" spans="1:9" ht="15" hidden="1" customHeight="1" outlineLevel="1" x14ac:dyDescent="0.2">
      <c r="A140" s="642"/>
      <c r="B140" s="631"/>
      <c r="C140" s="67"/>
      <c r="D140" s="67"/>
      <c r="E140" s="68"/>
      <c r="F140" s="68"/>
      <c r="G140" s="632"/>
      <c r="H140" s="23"/>
      <c r="I140" s="23"/>
    </row>
    <row r="141" spans="1:9" hidden="1" outlineLevel="1" x14ac:dyDescent="0.2">
      <c r="A141" s="642"/>
      <c r="B141" s="631"/>
      <c r="C141" s="67"/>
      <c r="D141" s="67"/>
      <c r="E141" s="68"/>
      <c r="F141" s="68"/>
      <c r="G141" s="632"/>
      <c r="H141" s="23"/>
      <c r="I141" s="23"/>
    </row>
    <row r="142" spans="1:9" hidden="1" outlineLevel="1" x14ac:dyDescent="0.2">
      <c r="A142" s="642"/>
      <c r="B142" s="631"/>
      <c r="C142" s="67"/>
      <c r="D142" s="67"/>
      <c r="E142" s="68"/>
      <c r="F142" s="68"/>
      <c r="G142" s="632"/>
      <c r="H142" s="23"/>
      <c r="I142" s="23"/>
    </row>
    <row r="143" spans="1:9" hidden="1" outlineLevel="1" x14ac:dyDescent="0.2">
      <c r="A143" s="642"/>
      <c r="B143" s="631"/>
      <c r="C143" s="67"/>
      <c r="D143" s="67"/>
      <c r="E143" s="68"/>
      <c r="F143" s="68"/>
      <c r="G143" s="632"/>
      <c r="H143" s="23"/>
      <c r="I143" s="23"/>
    </row>
    <row r="144" spans="1:9" hidden="1" outlineLevel="1" x14ac:dyDescent="0.2">
      <c r="A144" s="642"/>
      <c r="B144" s="631"/>
      <c r="C144" s="67"/>
      <c r="D144" s="67"/>
      <c r="E144" s="68"/>
      <c r="F144" s="68"/>
      <c r="G144" s="632"/>
      <c r="H144" s="64"/>
    </row>
    <row r="145" spans="1:8" ht="15" hidden="1" outlineLevel="1" thickBot="1" x14ac:dyDescent="0.25">
      <c r="A145" s="662"/>
      <c r="B145" s="663"/>
      <c r="C145" s="69"/>
      <c r="D145" s="69"/>
      <c r="E145" s="70"/>
      <c r="F145" s="70"/>
      <c r="G145" s="633"/>
      <c r="H145" s="64"/>
    </row>
    <row r="146" spans="1:8" hidden="1" outlineLevel="1" x14ac:dyDescent="0.2">
      <c r="A146" s="660"/>
      <c r="B146" s="661"/>
      <c r="C146" s="71"/>
      <c r="D146" s="71"/>
      <c r="E146" s="72"/>
      <c r="F146" s="72"/>
      <c r="G146" s="628" t="s">
        <v>445</v>
      </c>
      <c r="H146" s="64"/>
    </row>
    <row r="147" spans="1:8" hidden="1" outlineLevel="1" x14ac:dyDescent="0.2">
      <c r="A147" s="642"/>
      <c r="B147" s="631"/>
      <c r="C147" s="67"/>
      <c r="D147" s="67"/>
      <c r="E147" s="68"/>
      <c r="F147" s="68"/>
      <c r="G147" s="632"/>
      <c r="H147" s="64"/>
    </row>
    <row r="148" spans="1:8" hidden="1" outlineLevel="1" x14ac:dyDescent="0.2">
      <c r="A148" s="642"/>
      <c r="B148" s="631"/>
      <c r="C148" s="67"/>
      <c r="D148" s="67"/>
      <c r="E148" s="68"/>
      <c r="F148" s="68"/>
      <c r="G148" s="632"/>
      <c r="H148" s="64"/>
    </row>
    <row r="149" spans="1:8" hidden="1" outlineLevel="1" x14ac:dyDescent="0.2">
      <c r="A149" s="642"/>
      <c r="B149" s="631"/>
      <c r="C149" s="67"/>
      <c r="D149" s="67"/>
      <c r="E149" s="68"/>
      <c r="F149" s="68"/>
      <c r="G149" s="632"/>
      <c r="H149" s="64"/>
    </row>
    <row r="150" spans="1:8" hidden="1" outlineLevel="1" x14ac:dyDescent="0.2">
      <c r="A150" s="642"/>
      <c r="B150" s="631"/>
      <c r="C150" s="67"/>
      <c r="D150" s="67"/>
      <c r="E150" s="68"/>
      <c r="F150" s="68"/>
      <c r="G150" s="632"/>
      <c r="H150" s="64"/>
    </row>
    <row r="151" spans="1:8" hidden="1" outlineLevel="1" x14ac:dyDescent="0.2">
      <c r="A151" s="642"/>
      <c r="B151" s="631"/>
      <c r="C151" s="67"/>
      <c r="D151" s="67"/>
      <c r="E151" s="68"/>
      <c r="F151" s="68"/>
      <c r="G151" s="632"/>
      <c r="H151" s="64"/>
    </row>
    <row r="152" spans="1:8" hidden="1" outlineLevel="1" x14ac:dyDescent="0.2">
      <c r="A152" s="642"/>
      <c r="B152" s="631"/>
      <c r="C152" s="67"/>
      <c r="D152" s="67"/>
      <c r="E152" s="68"/>
      <c r="F152" s="68"/>
      <c r="G152" s="632"/>
      <c r="H152" s="64"/>
    </row>
    <row r="153" spans="1:8" hidden="1" outlineLevel="1" x14ac:dyDescent="0.2">
      <c r="A153" s="642"/>
      <c r="B153" s="631"/>
      <c r="C153" s="67"/>
      <c r="D153" s="67"/>
      <c r="E153" s="68"/>
      <c r="F153" s="68"/>
      <c r="G153" s="632"/>
      <c r="H153" s="64"/>
    </row>
    <row r="154" spans="1:8" hidden="1" outlineLevel="1" x14ac:dyDescent="0.2">
      <c r="A154" s="642"/>
      <c r="B154" s="631"/>
      <c r="C154" s="67"/>
      <c r="D154" s="67"/>
      <c r="E154" s="68"/>
      <c r="F154" s="68"/>
      <c r="G154" s="632"/>
      <c r="H154" s="64"/>
    </row>
    <row r="155" spans="1:8" ht="15" hidden="1" outlineLevel="1" thickBot="1" x14ac:dyDescent="0.25">
      <c r="A155" s="662"/>
      <c r="B155" s="663"/>
      <c r="C155" s="69"/>
      <c r="D155" s="69"/>
      <c r="E155" s="70"/>
      <c r="F155" s="70"/>
      <c r="G155" s="633"/>
      <c r="H155" s="64"/>
    </row>
    <row r="156" spans="1:8" ht="15" customHeight="1" collapsed="1" x14ac:dyDescent="0.2">
      <c r="A156" s="667" t="s">
        <v>459</v>
      </c>
      <c r="B156" s="668"/>
      <c r="C156" s="668"/>
      <c r="D156" s="668"/>
      <c r="E156" s="668"/>
      <c r="F156" s="669"/>
      <c r="G156" s="672" t="s">
        <v>446</v>
      </c>
      <c r="H156" s="64"/>
    </row>
    <row r="157" spans="1:8" ht="20.100000000000001" customHeight="1" x14ac:dyDescent="0.2">
      <c r="A157" s="670" t="s">
        <v>515</v>
      </c>
      <c r="B157" s="634" t="s">
        <v>513</v>
      </c>
      <c r="C157" s="99"/>
      <c r="D157" s="635" t="s">
        <v>399</v>
      </c>
      <c r="E157" s="99"/>
      <c r="F157" s="624" t="s">
        <v>56</v>
      </c>
      <c r="G157" s="673"/>
      <c r="H157" s="64"/>
    </row>
    <row r="158" spans="1:8" ht="29.25" customHeight="1" x14ac:dyDescent="0.2">
      <c r="A158" s="671"/>
      <c r="B158" s="627"/>
      <c r="C158" s="66" t="s">
        <v>397</v>
      </c>
      <c r="D158" s="627"/>
      <c r="E158" s="66" t="s">
        <v>397</v>
      </c>
      <c r="F158" s="625"/>
      <c r="G158" s="673"/>
      <c r="H158" s="64"/>
    </row>
    <row r="159" spans="1:8" ht="15" x14ac:dyDescent="0.25">
      <c r="A159" s="267"/>
      <c r="B159" s="67" t="s">
        <v>21</v>
      </c>
      <c r="C159" s="75"/>
      <c r="D159" s="75" t="s">
        <v>668</v>
      </c>
      <c r="E159" s="314">
        <v>16426366.097932002</v>
      </c>
      <c r="F159" s="97"/>
      <c r="G159" s="673"/>
      <c r="H159" s="64"/>
    </row>
    <row r="160" spans="1:8" ht="15" x14ac:dyDescent="0.25">
      <c r="A160" s="267"/>
      <c r="B160" s="67" t="s">
        <v>26</v>
      </c>
      <c r="C160" s="75"/>
      <c r="D160" s="75" t="s">
        <v>668</v>
      </c>
      <c r="E160" s="314">
        <v>0</v>
      </c>
      <c r="F160" s="97"/>
      <c r="G160" s="673"/>
      <c r="H160" s="64"/>
    </row>
    <row r="161" spans="1:8" ht="15" x14ac:dyDescent="0.25">
      <c r="A161" s="267"/>
      <c r="B161" s="67" t="s">
        <v>29</v>
      </c>
      <c r="C161" s="75"/>
      <c r="D161" s="75" t="s">
        <v>668</v>
      </c>
      <c r="E161" s="348">
        <v>0</v>
      </c>
      <c r="F161" s="97"/>
      <c r="G161" s="673"/>
      <c r="H161" s="64"/>
    </row>
    <row r="162" spans="1:8" ht="15" x14ac:dyDescent="0.25">
      <c r="A162" s="267"/>
      <c r="B162" s="67" t="s">
        <v>28</v>
      </c>
      <c r="C162" s="75"/>
      <c r="D162" s="75" t="s">
        <v>668</v>
      </c>
      <c r="E162" s="348">
        <v>0</v>
      </c>
      <c r="F162" s="97"/>
      <c r="G162" s="673"/>
      <c r="H162" s="64"/>
    </row>
    <row r="163" spans="1:8" ht="15" x14ac:dyDescent="0.25">
      <c r="A163" s="267"/>
      <c r="B163" s="67" t="s">
        <v>21</v>
      </c>
      <c r="C163" s="75"/>
      <c r="D163" s="75" t="s">
        <v>693</v>
      </c>
      <c r="E163" s="314">
        <v>0</v>
      </c>
      <c r="F163" s="97"/>
      <c r="G163" s="673"/>
      <c r="H163" s="64"/>
    </row>
    <row r="164" spans="1:8" ht="15" x14ac:dyDescent="0.25">
      <c r="A164" s="267"/>
      <c r="B164" s="67" t="s">
        <v>26</v>
      </c>
      <c r="C164" s="75"/>
      <c r="D164" s="75" t="s">
        <v>693</v>
      </c>
      <c r="E164" s="314">
        <v>3191807.0609000004</v>
      </c>
      <c r="F164" s="97"/>
      <c r="G164" s="673"/>
      <c r="H164" s="64"/>
    </row>
    <row r="165" spans="1:8" ht="15" x14ac:dyDescent="0.25">
      <c r="A165" s="267"/>
      <c r="B165" s="67" t="s">
        <v>29</v>
      </c>
      <c r="C165" s="75"/>
      <c r="D165" s="75" t="s">
        <v>694</v>
      </c>
      <c r="E165" s="348">
        <v>0</v>
      </c>
      <c r="F165" s="97"/>
      <c r="G165" s="673"/>
      <c r="H165" s="64"/>
    </row>
    <row r="166" spans="1:8" ht="15" x14ac:dyDescent="0.25">
      <c r="A166" s="267"/>
      <c r="B166" s="67" t="s">
        <v>28</v>
      </c>
      <c r="C166" s="75"/>
      <c r="D166" s="75" t="s">
        <v>694</v>
      </c>
      <c r="E166" s="348">
        <v>0</v>
      </c>
      <c r="F166" s="97"/>
      <c r="G166" s="673"/>
      <c r="H166" s="64"/>
    </row>
    <row r="167" spans="1:8" ht="15" x14ac:dyDescent="0.25">
      <c r="A167" s="267"/>
      <c r="B167" s="67" t="s">
        <v>21</v>
      </c>
      <c r="C167" s="75"/>
      <c r="D167" s="75" t="s">
        <v>669</v>
      </c>
      <c r="E167" s="314">
        <v>2696295.2500680001</v>
      </c>
      <c r="F167" s="97"/>
      <c r="G167" s="673"/>
      <c r="H167" s="64"/>
    </row>
    <row r="168" spans="1:8" ht="15" x14ac:dyDescent="0.25">
      <c r="A168" s="344"/>
      <c r="B168" s="67" t="s">
        <v>26</v>
      </c>
      <c r="C168" s="75"/>
      <c r="D168" s="75" t="s">
        <v>669</v>
      </c>
      <c r="E168" s="314">
        <v>28726263.548100002</v>
      </c>
      <c r="F168" s="347"/>
      <c r="G168" s="673"/>
      <c r="H168" s="64"/>
    </row>
    <row r="169" spans="1:8" ht="15" x14ac:dyDescent="0.25">
      <c r="A169" s="344"/>
      <c r="B169" s="67" t="s">
        <v>29</v>
      </c>
      <c r="C169" s="75"/>
      <c r="D169" s="75" t="s">
        <v>669</v>
      </c>
      <c r="E169" s="348">
        <v>0</v>
      </c>
      <c r="F169" s="347"/>
      <c r="G169" s="673"/>
      <c r="H169" s="64"/>
    </row>
    <row r="170" spans="1:8" ht="15" x14ac:dyDescent="0.25">
      <c r="A170" s="344"/>
      <c r="B170" s="67" t="s">
        <v>28</v>
      </c>
      <c r="C170" s="75"/>
      <c r="D170" s="75" t="s">
        <v>669</v>
      </c>
      <c r="E170" s="348">
        <v>0</v>
      </c>
      <c r="F170" s="347"/>
      <c r="G170" s="673"/>
      <c r="H170" s="64"/>
    </row>
    <row r="171" spans="1:8" ht="15" x14ac:dyDescent="0.25">
      <c r="A171" s="344"/>
      <c r="B171" s="67" t="s">
        <v>30</v>
      </c>
      <c r="C171" s="75"/>
      <c r="D171" s="75" t="s">
        <v>670</v>
      </c>
      <c r="E171" s="348">
        <v>901103.23400000005</v>
      </c>
      <c r="F171" s="347"/>
      <c r="G171" s="673"/>
      <c r="H171" s="64"/>
    </row>
    <row r="172" spans="1:8" ht="15" x14ac:dyDescent="0.25">
      <c r="A172" s="344"/>
      <c r="B172" s="73"/>
      <c r="C172" s="345"/>
      <c r="D172" s="345"/>
      <c r="E172" s="346"/>
      <c r="F172" s="347"/>
      <c r="G172" s="673"/>
      <c r="H172" s="64"/>
    </row>
    <row r="173" spans="1:8" ht="15" x14ac:dyDescent="0.25">
      <c r="A173" s="344"/>
      <c r="B173" s="73"/>
      <c r="C173" s="345"/>
      <c r="D173" s="345"/>
      <c r="E173" s="346"/>
      <c r="F173" s="347"/>
      <c r="G173" s="673"/>
      <c r="H173" s="64"/>
    </row>
    <row r="174" spans="1:8" ht="15" x14ac:dyDescent="0.25">
      <c r="A174" s="344"/>
      <c r="B174" s="73"/>
      <c r="C174" s="345"/>
      <c r="D174" s="345"/>
      <c r="E174" s="346"/>
      <c r="F174" s="347"/>
      <c r="G174" s="673"/>
      <c r="H174" s="64"/>
    </row>
    <row r="175" spans="1:8" ht="15" thickBot="1" x14ac:dyDescent="0.25">
      <c r="A175" s="286"/>
      <c r="B175" s="77"/>
      <c r="C175" s="76"/>
      <c r="D175" s="76"/>
      <c r="E175" s="77"/>
      <c r="F175" s="98"/>
      <c r="G175" s="674"/>
      <c r="H175" s="64"/>
    </row>
    <row r="176" spans="1:8" hidden="1" outlineLevel="1" x14ac:dyDescent="0.2">
      <c r="A176" s="287"/>
      <c r="B176" s="30"/>
      <c r="C176" s="50"/>
      <c r="D176" s="50"/>
      <c r="E176" s="30"/>
      <c r="F176" s="30"/>
      <c r="G176" s="675" t="s">
        <v>446</v>
      </c>
      <c r="H176" s="64"/>
    </row>
    <row r="177" spans="1:8" hidden="1" outlineLevel="1" x14ac:dyDescent="0.2">
      <c r="A177" s="267"/>
      <c r="B177" s="26"/>
      <c r="C177" s="48"/>
      <c r="D177" s="48"/>
      <c r="E177" s="26"/>
      <c r="F177" s="26"/>
      <c r="G177" s="676"/>
      <c r="H177" s="64"/>
    </row>
    <row r="178" spans="1:8" hidden="1" outlineLevel="1" x14ac:dyDescent="0.2">
      <c r="A178" s="267"/>
      <c r="B178" s="26"/>
      <c r="C178" s="48"/>
      <c r="D178" s="48"/>
      <c r="E178" s="26"/>
      <c r="F178" s="26"/>
      <c r="G178" s="676"/>
      <c r="H178" s="64"/>
    </row>
    <row r="179" spans="1:8" hidden="1" outlineLevel="1" x14ac:dyDescent="0.2">
      <c r="A179" s="267"/>
      <c r="B179" s="26"/>
      <c r="C179" s="48"/>
      <c r="D179" s="48"/>
      <c r="E179" s="26"/>
      <c r="F179" s="26"/>
      <c r="G179" s="676"/>
      <c r="H179" s="64"/>
    </row>
    <row r="180" spans="1:8" hidden="1" outlineLevel="1" x14ac:dyDescent="0.2">
      <c r="A180" s="267"/>
      <c r="B180" s="26"/>
      <c r="C180" s="48"/>
      <c r="D180" s="48"/>
      <c r="E180" s="26"/>
      <c r="F180" s="26"/>
      <c r="G180" s="676"/>
      <c r="H180" s="64"/>
    </row>
    <row r="181" spans="1:8" hidden="1" outlineLevel="1" x14ac:dyDescent="0.2">
      <c r="A181" s="267"/>
      <c r="B181" s="26"/>
      <c r="C181" s="48"/>
      <c r="D181" s="48"/>
      <c r="E181" s="26"/>
      <c r="F181" s="26"/>
      <c r="G181" s="676"/>
      <c r="H181" s="64"/>
    </row>
    <row r="182" spans="1:8" hidden="1" outlineLevel="1" x14ac:dyDescent="0.2">
      <c r="A182" s="267"/>
      <c r="B182" s="26"/>
      <c r="C182" s="48"/>
      <c r="D182" s="48"/>
      <c r="E182" s="26"/>
      <c r="F182" s="26"/>
      <c r="G182" s="676"/>
      <c r="H182" s="64"/>
    </row>
    <row r="183" spans="1:8" hidden="1" outlineLevel="1" x14ac:dyDescent="0.2">
      <c r="A183" s="267"/>
      <c r="B183" s="26"/>
      <c r="C183" s="48"/>
      <c r="D183" s="48"/>
      <c r="E183" s="26"/>
      <c r="F183" s="26"/>
      <c r="G183" s="676"/>
      <c r="H183" s="64"/>
    </row>
    <row r="184" spans="1:8" hidden="1" outlineLevel="1" x14ac:dyDescent="0.2">
      <c r="A184" s="267"/>
      <c r="B184" s="26"/>
      <c r="C184" s="48"/>
      <c r="D184" s="48"/>
      <c r="E184" s="26"/>
      <c r="F184" s="26"/>
      <c r="G184" s="676"/>
      <c r="H184" s="64"/>
    </row>
    <row r="185" spans="1:8" ht="15" hidden="1" outlineLevel="1" thickBot="1" x14ac:dyDescent="0.25">
      <c r="A185" s="286"/>
      <c r="B185" s="29"/>
      <c r="C185" s="49"/>
      <c r="D185" s="49"/>
      <c r="E185" s="29"/>
      <c r="F185" s="29"/>
      <c r="G185" s="677"/>
      <c r="H185" s="64"/>
    </row>
    <row r="186" spans="1:8" hidden="1" outlineLevel="1" x14ac:dyDescent="0.2">
      <c r="A186" s="287"/>
      <c r="B186" s="30"/>
      <c r="C186" s="50"/>
      <c r="D186" s="50"/>
      <c r="E186" s="30"/>
      <c r="F186" s="30"/>
      <c r="G186" s="675" t="s">
        <v>446</v>
      </c>
      <c r="H186" s="64"/>
    </row>
    <row r="187" spans="1:8" hidden="1" outlineLevel="1" x14ac:dyDescent="0.2">
      <c r="A187" s="267"/>
      <c r="B187" s="26"/>
      <c r="C187" s="48"/>
      <c r="D187" s="48"/>
      <c r="E187" s="26"/>
      <c r="F187" s="26"/>
      <c r="G187" s="676"/>
      <c r="H187" s="64"/>
    </row>
    <row r="188" spans="1:8" hidden="1" outlineLevel="1" x14ac:dyDescent="0.2">
      <c r="A188" s="267"/>
      <c r="B188" s="26"/>
      <c r="C188" s="48"/>
      <c r="D188" s="48"/>
      <c r="E188" s="26"/>
      <c r="F188" s="26"/>
      <c r="G188" s="676"/>
      <c r="H188" s="64"/>
    </row>
    <row r="189" spans="1:8" hidden="1" outlineLevel="1" x14ac:dyDescent="0.2">
      <c r="A189" s="267"/>
      <c r="B189" s="26"/>
      <c r="C189" s="48"/>
      <c r="D189" s="48"/>
      <c r="E189" s="26"/>
      <c r="F189" s="26"/>
      <c r="G189" s="676"/>
      <c r="H189" s="64"/>
    </row>
    <row r="190" spans="1:8" hidden="1" outlineLevel="1" x14ac:dyDescent="0.2">
      <c r="A190" s="267"/>
      <c r="B190" s="26"/>
      <c r="C190" s="48"/>
      <c r="D190" s="48"/>
      <c r="E190" s="26"/>
      <c r="F190" s="26"/>
      <c r="G190" s="676"/>
      <c r="H190" s="64"/>
    </row>
    <row r="191" spans="1:8" hidden="1" outlineLevel="1" x14ac:dyDescent="0.2">
      <c r="A191" s="267"/>
      <c r="B191" s="26"/>
      <c r="C191" s="48"/>
      <c r="D191" s="48"/>
      <c r="E191" s="26"/>
      <c r="F191" s="26"/>
      <c r="G191" s="676"/>
      <c r="H191" s="64"/>
    </row>
    <row r="192" spans="1:8" hidden="1" outlineLevel="1" x14ac:dyDescent="0.2">
      <c r="A192" s="267"/>
      <c r="B192" s="26"/>
      <c r="C192" s="48"/>
      <c r="D192" s="48"/>
      <c r="E192" s="26"/>
      <c r="F192" s="26"/>
      <c r="G192" s="676"/>
      <c r="H192" s="64"/>
    </row>
    <row r="193" spans="1:8" hidden="1" outlineLevel="1" x14ac:dyDescent="0.2">
      <c r="A193" s="267"/>
      <c r="B193" s="26"/>
      <c r="C193" s="48"/>
      <c r="D193" s="48"/>
      <c r="E193" s="26"/>
      <c r="F193" s="26"/>
      <c r="G193" s="676"/>
      <c r="H193" s="64"/>
    </row>
    <row r="194" spans="1:8" hidden="1" outlineLevel="1" x14ac:dyDescent="0.2">
      <c r="A194" s="267"/>
      <c r="B194" s="26"/>
      <c r="C194" s="48"/>
      <c r="D194" s="48"/>
      <c r="E194" s="26"/>
      <c r="F194" s="26"/>
      <c r="G194" s="676"/>
      <c r="H194" s="64"/>
    </row>
    <row r="195" spans="1:8" ht="15" hidden="1" outlineLevel="1" thickBot="1" x14ac:dyDescent="0.25">
      <c r="A195" s="286"/>
      <c r="B195" s="29"/>
      <c r="C195" s="49"/>
      <c r="D195" s="49"/>
      <c r="E195" s="29"/>
      <c r="F195" s="29"/>
      <c r="G195" s="677"/>
      <c r="H195" s="64"/>
    </row>
    <row r="196" spans="1:8" hidden="1" outlineLevel="1" x14ac:dyDescent="0.2">
      <c r="A196" s="287"/>
      <c r="B196" s="30"/>
      <c r="C196" s="50"/>
      <c r="D196" s="50"/>
      <c r="E196" s="30"/>
      <c r="F196" s="30"/>
      <c r="G196" s="675" t="s">
        <v>446</v>
      </c>
      <c r="H196" s="64"/>
    </row>
    <row r="197" spans="1:8" hidden="1" outlineLevel="1" x14ac:dyDescent="0.2">
      <c r="A197" s="267"/>
      <c r="B197" s="26"/>
      <c r="C197" s="48"/>
      <c r="D197" s="48"/>
      <c r="E197" s="26"/>
      <c r="F197" s="26"/>
      <c r="G197" s="676"/>
      <c r="H197" s="64"/>
    </row>
    <row r="198" spans="1:8" hidden="1" outlineLevel="1" x14ac:dyDescent="0.2">
      <c r="A198" s="267"/>
      <c r="B198" s="26"/>
      <c r="C198" s="48"/>
      <c r="D198" s="48"/>
      <c r="E198" s="26"/>
      <c r="F198" s="26"/>
      <c r="G198" s="676"/>
      <c r="H198" s="64"/>
    </row>
    <row r="199" spans="1:8" hidden="1" outlineLevel="1" x14ac:dyDescent="0.2">
      <c r="A199" s="267"/>
      <c r="B199" s="26"/>
      <c r="C199" s="48"/>
      <c r="D199" s="48"/>
      <c r="E199" s="26"/>
      <c r="F199" s="26"/>
      <c r="G199" s="676"/>
      <c r="H199" s="64"/>
    </row>
    <row r="200" spans="1:8" hidden="1" outlineLevel="1" x14ac:dyDescent="0.2">
      <c r="A200" s="267"/>
      <c r="B200" s="26"/>
      <c r="C200" s="48"/>
      <c r="D200" s="48"/>
      <c r="E200" s="26"/>
      <c r="F200" s="26"/>
      <c r="G200" s="676"/>
      <c r="H200" s="64"/>
    </row>
    <row r="201" spans="1:8" hidden="1" outlineLevel="1" x14ac:dyDescent="0.2">
      <c r="A201" s="267"/>
      <c r="B201" s="26"/>
      <c r="C201" s="48"/>
      <c r="D201" s="48"/>
      <c r="E201" s="26"/>
      <c r="F201" s="26"/>
      <c r="G201" s="676"/>
      <c r="H201" s="64"/>
    </row>
    <row r="202" spans="1:8" hidden="1" outlineLevel="1" x14ac:dyDescent="0.2">
      <c r="A202" s="267"/>
      <c r="B202" s="26"/>
      <c r="C202" s="48"/>
      <c r="D202" s="48"/>
      <c r="E202" s="26"/>
      <c r="F202" s="26"/>
      <c r="G202" s="676"/>
      <c r="H202" s="64"/>
    </row>
    <row r="203" spans="1:8" hidden="1" outlineLevel="1" x14ac:dyDescent="0.2">
      <c r="A203" s="267"/>
      <c r="B203" s="26"/>
      <c r="C203" s="48"/>
      <c r="D203" s="48"/>
      <c r="E203" s="26"/>
      <c r="F203" s="26"/>
      <c r="G203" s="676"/>
      <c r="H203" s="64"/>
    </row>
    <row r="204" spans="1:8" hidden="1" outlineLevel="1" x14ac:dyDescent="0.2">
      <c r="A204" s="267"/>
      <c r="B204" s="26"/>
      <c r="C204" s="48"/>
      <c r="D204" s="48"/>
      <c r="E204" s="26"/>
      <c r="F204" s="26"/>
      <c r="G204" s="676"/>
      <c r="H204" s="64"/>
    </row>
    <row r="205" spans="1:8" ht="15" hidden="1" outlineLevel="1" thickBot="1" x14ac:dyDescent="0.25">
      <c r="A205" s="286"/>
      <c r="B205" s="29"/>
      <c r="C205" s="49"/>
      <c r="D205" s="49"/>
      <c r="E205" s="29"/>
      <c r="F205" s="29"/>
      <c r="G205" s="677"/>
      <c r="H205" s="64"/>
    </row>
    <row r="206" spans="1:8" hidden="1" outlineLevel="1" x14ac:dyDescent="0.2">
      <c r="A206" s="287"/>
      <c r="B206" s="30"/>
      <c r="C206" s="50"/>
      <c r="D206" s="50"/>
      <c r="E206" s="30"/>
      <c r="F206" s="30"/>
      <c r="G206" s="675" t="s">
        <v>446</v>
      </c>
      <c r="H206" s="64"/>
    </row>
    <row r="207" spans="1:8" hidden="1" outlineLevel="1" x14ac:dyDescent="0.2">
      <c r="A207" s="267"/>
      <c r="B207" s="26"/>
      <c r="C207" s="48"/>
      <c r="D207" s="48"/>
      <c r="E207" s="26"/>
      <c r="F207" s="26"/>
      <c r="G207" s="676"/>
      <c r="H207" s="64"/>
    </row>
    <row r="208" spans="1:8" hidden="1" outlineLevel="1" x14ac:dyDescent="0.2">
      <c r="A208" s="267"/>
      <c r="B208" s="26"/>
      <c r="C208" s="48"/>
      <c r="D208" s="48"/>
      <c r="E208" s="26"/>
      <c r="F208" s="26"/>
      <c r="G208" s="676"/>
      <c r="H208" s="64"/>
    </row>
    <row r="209" spans="1:8" hidden="1" outlineLevel="1" x14ac:dyDescent="0.2">
      <c r="A209" s="267"/>
      <c r="B209" s="26"/>
      <c r="C209" s="48"/>
      <c r="D209" s="48"/>
      <c r="E209" s="26"/>
      <c r="F209" s="26"/>
      <c r="G209" s="676"/>
      <c r="H209" s="64"/>
    </row>
    <row r="210" spans="1:8" hidden="1" outlineLevel="1" x14ac:dyDescent="0.2">
      <c r="A210" s="267"/>
      <c r="B210" s="26"/>
      <c r="C210" s="48"/>
      <c r="D210" s="48"/>
      <c r="E210" s="26"/>
      <c r="F210" s="26"/>
      <c r="G210" s="676"/>
      <c r="H210" s="64"/>
    </row>
    <row r="211" spans="1:8" hidden="1" outlineLevel="1" x14ac:dyDescent="0.2">
      <c r="A211" s="267"/>
      <c r="B211" s="26"/>
      <c r="C211" s="48"/>
      <c r="D211" s="48"/>
      <c r="E211" s="26"/>
      <c r="F211" s="26"/>
      <c r="G211" s="676"/>
      <c r="H211" s="64"/>
    </row>
    <row r="212" spans="1:8" hidden="1" outlineLevel="1" x14ac:dyDescent="0.2">
      <c r="A212" s="267"/>
      <c r="B212" s="26"/>
      <c r="C212" s="48"/>
      <c r="D212" s="48"/>
      <c r="E212" s="26"/>
      <c r="F212" s="26"/>
      <c r="G212" s="676"/>
      <c r="H212" s="64"/>
    </row>
    <row r="213" spans="1:8" hidden="1" outlineLevel="1" x14ac:dyDescent="0.2">
      <c r="A213" s="267"/>
      <c r="B213" s="26"/>
      <c r="C213" s="48"/>
      <c r="D213" s="48"/>
      <c r="E213" s="26"/>
      <c r="F213" s="26"/>
      <c r="G213" s="676"/>
      <c r="H213" s="64"/>
    </row>
    <row r="214" spans="1:8" hidden="1" outlineLevel="1" x14ac:dyDescent="0.2">
      <c r="A214" s="267"/>
      <c r="B214" s="26"/>
      <c r="C214" s="48"/>
      <c r="D214" s="48"/>
      <c r="E214" s="26"/>
      <c r="F214" s="26"/>
      <c r="G214" s="676"/>
      <c r="H214" s="64"/>
    </row>
    <row r="215" spans="1:8" ht="15" hidden="1" outlineLevel="1" thickBot="1" x14ac:dyDescent="0.25">
      <c r="A215" s="286"/>
      <c r="B215" s="29"/>
      <c r="C215" s="49"/>
      <c r="D215" s="49"/>
      <c r="E215" s="29"/>
      <c r="F215" s="29"/>
      <c r="G215" s="677"/>
      <c r="H215" s="64"/>
    </row>
    <row r="216" spans="1:8" s="263" customFormat="1" ht="16.5" customHeight="1" collapsed="1" thickBot="1" x14ac:dyDescent="0.25">
      <c r="A216" s="664" t="s">
        <v>514</v>
      </c>
      <c r="B216" s="665"/>
      <c r="C216" s="665"/>
      <c r="D216" s="665"/>
      <c r="E216" s="665"/>
      <c r="F216" s="665"/>
      <c r="G216" s="666"/>
      <c r="H216" s="65"/>
    </row>
    <row r="217" spans="1:8" s="263" customFormat="1" x14ac:dyDescent="0.2"/>
    <row r="218" spans="1:8" x14ac:dyDescent="0.2">
      <c r="B218" s="31"/>
      <c r="C218" s="31"/>
      <c r="D218" s="31"/>
      <c r="E218" s="31"/>
      <c r="F218" s="31"/>
      <c r="G218" s="31"/>
      <c r="H218" s="31"/>
    </row>
    <row r="219" spans="1:8" x14ac:dyDescent="0.2">
      <c r="B219" s="31"/>
      <c r="C219" s="31"/>
      <c r="D219" s="31"/>
      <c r="E219" s="31"/>
      <c r="F219" s="31"/>
      <c r="G219" s="31"/>
      <c r="H219" s="31"/>
    </row>
    <row r="220" spans="1:8" x14ac:dyDescent="0.2">
      <c r="B220" s="25"/>
      <c r="C220" s="25"/>
      <c r="D220" s="25"/>
      <c r="E220" s="25"/>
      <c r="F220" s="25"/>
      <c r="G220" s="25"/>
      <c r="H220" s="31"/>
    </row>
    <row r="221" spans="1:8" x14ac:dyDescent="0.2">
      <c r="B221" s="25"/>
      <c r="C221" s="25"/>
      <c r="D221" s="25"/>
      <c r="E221" s="25"/>
      <c r="F221" s="25"/>
      <c r="G221" s="25"/>
      <c r="H221" s="31"/>
    </row>
    <row r="222" spans="1:8" x14ac:dyDescent="0.2">
      <c r="B222" s="25"/>
      <c r="C222" s="25"/>
      <c r="D222" s="25"/>
      <c r="E222" s="25"/>
      <c r="F222" s="25"/>
      <c r="G222" s="25"/>
      <c r="H222" s="31"/>
    </row>
    <row r="223" spans="1:8" x14ac:dyDescent="0.2">
      <c r="B223" s="25"/>
      <c r="C223" s="25"/>
      <c r="D223" s="25"/>
      <c r="E223" s="25"/>
      <c r="F223" s="25"/>
      <c r="G223" s="25"/>
      <c r="H223" s="31"/>
    </row>
    <row r="224" spans="1:8" x14ac:dyDescent="0.2">
      <c r="B224" s="25"/>
      <c r="C224" s="25"/>
      <c r="D224" s="25"/>
      <c r="E224" s="25"/>
      <c r="F224" s="25"/>
      <c r="G224" s="25"/>
      <c r="H224" s="31"/>
    </row>
    <row r="225" spans="2:8" x14ac:dyDescent="0.2">
      <c r="B225" s="25"/>
      <c r="C225" s="25"/>
      <c r="D225" s="25"/>
      <c r="E225" s="25"/>
      <c r="F225" s="25"/>
      <c r="G225" s="25"/>
      <c r="H225" s="31"/>
    </row>
    <row r="226" spans="2:8" x14ac:dyDescent="0.2">
      <c r="B226" s="25"/>
      <c r="C226" s="25"/>
      <c r="D226" s="25"/>
      <c r="E226" s="25"/>
      <c r="F226" s="25"/>
      <c r="G226" s="25"/>
      <c r="H226" s="31"/>
    </row>
    <row r="227" spans="2:8" x14ac:dyDescent="0.2">
      <c r="B227" s="25"/>
      <c r="C227" s="25"/>
      <c r="D227" s="25"/>
      <c r="E227" s="25"/>
      <c r="F227" s="25"/>
      <c r="G227" s="25"/>
      <c r="H227" s="31"/>
    </row>
    <row r="228" spans="2:8" x14ac:dyDescent="0.2">
      <c r="B228" s="25"/>
      <c r="C228" s="25"/>
      <c r="D228" s="25"/>
      <c r="E228" s="25"/>
      <c r="F228" s="25"/>
      <c r="G228" s="25"/>
      <c r="H228" s="31"/>
    </row>
    <row r="229" spans="2:8" x14ac:dyDescent="0.2">
      <c r="B229" s="25"/>
      <c r="C229" s="25"/>
      <c r="D229" s="25"/>
      <c r="E229" s="25"/>
      <c r="F229" s="25"/>
      <c r="G229" s="25"/>
      <c r="H229" s="31"/>
    </row>
    <row r="230" spans="2:8" x14ac:dyDescent="0.2">
      <c r="B230" s="25"/>
      <c r="C230" s="25"/>
      <c r="D230" s="25"/>
      <c r="E230" s="25"/>
      <c r="F230" s="25"/>
      <c r="G230" s="25"/>
      <c r="H230" s="31"/>
    </row>
    <row r="231" spans="2:8" x14ac:dyDescent="0.2">
      <c r="B231" s="25"/>
      <c r="C231" s="25"/>
      <c r="D231" s="25"/>
      <c r="E231" s="25"/>
      <c r="F231" s="25"/>
      <c r="G231" s="25"/>
      <c r="H231" s="31"/>
    </row>
    <row r="232" spans="2:8" x14ac:dyDescent="0.2">
      <c r="B232" s="25"/>
      <c r="C232" s="25"/>
      <c r="D232" s="25"/>
      <c r="E232" s="25"/>
      <c r="F232" s="25"/>
      <c r="G232" s="25"/>
      <c r="H232" s="31"/>
    </row>
    <row r="233" spans="2:8" x14ac:dyDescent="0.2">
      <c r="B233" s="25"/>
      <c r="C233" s="25"/>
      <c r="D233" s="25"/>
      <c r="E233" s="25"/>
      <c r="F233" s="25"/>
      <c r="G233" s="25"/>
      <c r="H233" s="31"/>
    </row>
    <row r="234" spans="2:8" x14ac:dyDescent="0.2">
      <c r="B234" s="25"/>
      <c r="C234" s="25"/>
      <c r="D234" s="25"/>
      <c r="E234" s="25"/>
      <c r="F234" s="25"/>
      <c r="G234" s="25"/>
      <c r="H234" s="31"/>
    </row>
    <row r="235" spans="2:8" x14ac:dyDescent="0.2">
      <c r="B235" s="31"/>
      <c r="C235" s="31"/>
      <c r="D235" s="31"/>
      <c r="E235" s="31"/>
      <c r="F235" s="31"/>
      <c r="G235" s="31"/>
      <c r="H235" s="31"/>
    </row>
    <row r="236" spans="2:8" x14ac:dyDescent="0.2">
      <c r="B236" s="31"/>
      <c r="C236" s="31"/>
      <c r="D236" s="31"/>
      <c r="E236" s="31"/>
      <c r="F236" s="31"/>
      <c r="G236" s="31"/>
      <c r="H236" s="31"/>
    </row>
    <row r="237" spans="2:8" x14ac:dyDescent="0.2">
      <c r="B237" s="31"/>
      <c r="C237" s="31"/>
      <c r="D237" s="31"/>
      <c r="E237" s="31"/>
      <c r="F237" s="31"/>
      <c r="G237" s="31"/>
      <c r="H237" s="31"/>
    </row>
    <row r="238" spans="2:8" x14ac:dyDescent="0.2">
      <c r="B238" s="31"/>
      <c r="C238" s="31"/>
      <c r="D238" s="31"/>
      <c r="E238" s="31"/>
      <c r="F238" s="31"/>
      <c r="G238" s="31"/>
      <c r="H238" s="31"/>
    </row>
    <row r="239" spans="2:8" x14ac:dyDescent="0.2">
      <c r="B239" s="31"/>
      <c r="C239" s="31"/>
      <c r="D239" s="31"/>
      <c r="E239" s="31"/>
      <c r="F239" s="31"/>
      <c r="G239" s="31"/>
      <c r="H239" s="31"/>
    </row>
    <row r="240" spans="2:8" x14ac:dyDescent="0.2">
      <c r="B240" s="31"/>
      <c r="C240" s="31"/>
      <c r="D240" s="31"/>
      <c r="E240" s="31"/>
      <c r="F240" s="31"/>
      <c r="G240" s="31"/>
      <c r="H240" s="31"/>
    </row>
    <row r="241" spans="2:8" x14ac:dyDescent="0.2">
      <c r="B241" s="31"/>
      <c r="C241" s="31"/>
      <c r="D241" s="31"/>
      <c r="E241" s="31"/>
      <c r="F241" s="31"/>
      <c r="G241" s="31"/>
      <c r="H241" s="31"/>
    </row>
    <row r="242" spans="2:8" x14ac:dyDescent="0.2">
      <c r="B242" s="31"/>
      <c r="C242" s="31"/>
      <c r="D242" s="31"/>
      <c r="E242" s="31"/>
      <c r="F242" s="31"/>
      <c r="G242" s="31"/>
      <c r="H242" s="31"/>
    </row>
    <row r="243" spans="2:8" x14ac:dyDescent="0.2">
      <c r="B243" s="31"/>
      <c r="C243" s="31"/>
      <c r="D243" s="31"/>
      <c r="E243" s="31"/>
      <c r="F243" s="31"/>
      <c r="G243" s="31"/>
      <c r="H243" s="31"/>
    </row>
    <row r="244" spans="2:8" x14ac:dyDescent="0.2">
      <c r="B244" s="31"/>
      <c r="C244" s="31"/>
      <c r="D244" s="31"/>
      <c r="E244" s="31"/>
      <c r="F244" s="31"/>
      <c r="G244" s="31"/>
      <c r="H244" s="31"/>
    </row>
    <row r="245" spans="2:8" x14ac:dyDescent="0.2">
      <c r="B245" s="31"/>
      <c r="C245" s="31"/>
      <c r="D245" s="31"/>
      <c r="E245" s="31"/>
      <c r="F245" s="31"/>
      <c r="G245" s="31"/>
      <c r="H245" s="31"/>
    </row>
    <row r="246" spans="2:8" x14ac:dyDescent="0.2">
      <c r="B246" s="31"/>
      <c r="C246" s="31"/>
      <c r="D246" s="31"/>
      <c r="E246" s="31"/>
      <c r="F246" s="31"/>
      <c r="G246" s="31"/>
      <c r="H246" s="31"/>
    </row>
    <row r="247" spans="2:8" x14ac:dyDescent="0.2">
      <c r="B247" s="31"/>
      <c r="C247" s="31"/>
      <c r="D247" s="31"/>
      <c r="E247" s="31"/>
      <c r="F247" s="31"/>
      <c r="G247" s="31"/>
      <c r="H247" s="31"/>
    </row>
    <row r="248" spans="2:8" x14ac:dyDescent="0.2">
      <c r="B248" s="31"/>
      <c r="C248" s="31"/>
      <c r="D248" s="31"/>
      <c r="E248" s="31"/>
      <c r="F248" s="31"/>
      <c r="G248" s="31"/>
      <c r="H248" s="31"/>
    </row>
    <row r="249" spans="2:8" x14ac:dyDescent="0.2">
      <c r="B249" s="31"/>
      <c r="C249" s="31"/>
      <c r="D249" s="31"/>
      <c r="E249" s="31"/>
      <c r="F249" s="31"/>
      <c r="G249" s="31"/>
      <c r="H249" s="31"/>
    </row>
    <row r="250" spans="2:8" x14ac:dyDescent="0.2">
      <c r="B250" s="31"/>
      <c r="C250" s="31"/>
      <c r="D250" s="31"/>
      <c r="E250" s="31"/>
      <c r="F250" s="31"/>
      <c r="G250" s="31"/>
      <c r="H250" s="31"/>
    </row>
    <row r="251" spans="2:8" x14ac:dyDescent="0.2">
      <c r="B251" s="31"/>
      <c r="C251" s="31"/>
      <c r="D251" s="31"/>
      <c r="E251" s="31"/>
      <c r="F251" s="31"/>
      <c r="G251" s="31"/>
      <c r="H251" s="31"/>
    </row>
    <row r="252" spans="2:8" x14ac:dyDescent="0.2">
      <c r="B252" s="31"/>
      <c r="C252" s="31"/>
      <c r="D252" s="31"/>
      <c r="E252" s="31"/>
      <c r="F252" s="31"/>
      <c r="G252" s="31"/>
      <c r="H252" s="31"/>
    </row>
    <row r="253" spans="2:8" x14ac:dyDescent="0.2">
      <c r="B253" s="31"/>
      <c r="C253" s="31"/>
      <c r="D253" s="31"/>
      <c r="E253" s="31"/>
      <c r="F253" s="31"/>
      <c r="G253" s="31"/>
      <c r="H253" s="31"/>
    </row>
  </sheetData>
  <sheetProtection algorithmName="SHA-512" hashValue="o8bv2A7gfeYMXlmBd25c0s6C8lzkrUXEBEKLByjSiLOx8rO9g/qGwxCmsash7qVNSV8K7QiaeXD/ry8Eits5xg==" saltValue="hpnPW85pWCHkpEd8T5y/Vg==" spinCount="100000" sheet="1" objects="1" scenarios="1"/>
  <mergeCells count="182">
    <mergeCell ref="A216:G216"/>
    <mergeCell ref="A153:B153"/>
    <mergeCell ref="A154:B154"/>
    <mergeCell ref="A155:B155"/>
    <mergeCell ref="A156:F156"/>
    <mergeCell ref="A157:A158"/>
    <mergeCell ref="A148:B148"/>
    <mergeCell ref="A149:B149"/>
    <mergeCell ref="A150:B150"/>
    <mergeCell ref="A151:B151"/>
    <mergeCell ref="A152:B152"/>
    <mergeCell ref="G156:G175"/>
    <mergeCell ref="G206:G215"/>
    <mergeCell ref="G196:G205"/>
    <mergeCell ref="G176:G185"/>
    <mergeCell ref="G186:G195"/>
    <mergeCell ref="A143:B143"/>
    <mergeCell ref="A144:B144"/>
    <mergeCell ref="A145:B145"/>
    <mergeCell ref="A146:B146"/>
    <mergeCell ref="A147:B147"/>
    <mergeCell ref="A138:B138"/>
    <mergeCell ref="A139:B139"/>
    <mergeCell ref="A140:B140"/>
    <mergeCell ref="A141:B141"/>
    <mergeCell ref="A142:B142"/>
    <mergeCell ref="A134:B134"/>
    <mergeCell ref="A135:B135"/>
    <mergeCell ref="A136:B136"/>
    <mergeCell ref="A137:B137"/>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33:B133"/>
    <mergeCell ref="A116:B116"/>
    <mergeCell ref="A117:B117"/>
    <mergeCell ref="A108:B108"/>
    <mergeCell ref="A109:B109"/>
    <mergeCell ref="A110:B110"/>
    <mergeCell ref="A111:B111"/>
    <mergeCell ref="A112:B112"/>
    <mergeCell ref="A123:B123"/>
    <mergeCell ref="A124:B124"/>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A78:B78"/>
    <mergeCell ref="A79:B79"/>
    <mergeCell ref="A80:B80"/>
    <mergeCell ref="A81:B81"/>
    <mergeCell ref="A82:B82"/>
    <mergeCell ref="A83:B83"/>
    <mergeCell ref="A84:B84"/>
    <mergeCell ref="A85:B85"/>
    <mergeCell ref="A86:B86"/>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s>
  <phoneticPr fontId="7" type="noConversion"/>
  <pageMargins left="0.15748031496062992" right="0.15748031496062992" top="0.19685039370078741" bottom="0.19685039370078741" header="0.15748031496062992" footer="0.15748031496062992"/>
  <pageSetup paperSize="9" scale="83"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14</vt:i4>
      </vt:variant>
    </vt:vector>
  </HeadingPairs>
  <TitlesOfParts>
    <vt:vector size="29" baseType="lpstr">
      <vt:lpstr>Obsah</vt:lpstr>
      <vt:lpstr>Část 3</vt:lpstr>
      <vt:lpstr>Část 3a</vt:lpstr>
      <vt:lpstr>Část 3b</vt:lpstr>
      <vt:lpstr>Část 3d</vt:lpstr>
      <vt:lpstr>Část 4</vt:lpstr>
      <vt:lpstr>Část 4a</vt:lpstr>
      <vt:lpstr>Část 6</vt:lpstr>
      <vt:lpstr>Část 7</vt:lpstr>
      <vt:lpstr>Část 7a</vt:lpstr>
      <vt:lpstr>Část 15</vt:lpstr>
      <vt:lpstr>Část 15a</vt:lpstr>
      <vt:lpstr>Část 15b</vt:lpstr>
      <vt:lpstr>Část 16</vt:lpstr>
      <vt:lpstr>Část 18</vt:lpstr>
      <vt:lpstr>'Část 15'!_ftn1</vt:lpstr>
      <vt:lpstr>'Část 15'!_ftn11</vt:lpstr>
      <vt:lpstr>'Část 15'!_ftn13</vt:lpstr>
      <vt:lpstr>'Část 15'!_ftn14</vt:lpstr>
      <vt:lpstr>'Část 15'!_ftn2</vt:lpstr>
      <vt:lpstr>'Část 15'!_ftnref1</vt:lpstr>
      <vt:lpstr>'Část 15'!_ftnref2</vt:lpstr>
      <vt:lpstr>'Část 15'!_ftnref3</vt:lpstr>
      <vt:lpstr>'Část 15'!_ftnref4</vt:lpstr>
      <vt:lpstr>'Část 15'!_ftnref5</vt:lpstr>
      <vt:lpstr>'Část 15'!_ftnref6</vt:lpstr>
      <vt:lpstr>'Část 15'!_ftnref7</vt:lpstr>
      <vt:lpstr>'Část 15'!_ftnref8</vt:lpstr>
      <vt:lpstr>'Část 15'!_Toc314673294</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2016-04-22T08:36:57Z</cp:lastPrinted>
  <dcterms:created xsi:type="dcterms:W3CDTF">2013-11-15T12:28:00Z</dcterms:created>
  <dcterms:modified xsi:type="dcterms:W3CDTF">2016-04-26T13:11:26Z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105271016</vt:i4>
  </property>
  <property fmtid="{D5CDD505-2E9C-101B-9397-08002B2CF9AE}" pid="3" name="_NewReviewCycle">
    <vt:lpwstr/>
  </property>
  <property fmtid="{D5CDD505-2E9C-101B-9397-08002B2CF9AE}" pid="4" name="_EmailSubject">
    <vt:lpwstr>SPA – 160426 - Povinně uveřejňované informace dle vyhlášky ČNB k 31. 12.2015</vt:lpwstr>
  </property>
  <property fmtid="{D5CDD505-2E9C-101B-9397-08002B2CF9AE}" pid="5" name="_AuthorEmail">
    <vt:lpwstr>Radek.Marik@mpss.cz</vt:lpwstr>
  </property>
  <property fmtid="{D5CDD505-2E9C-101B-9397-08002B2CF9AE}" pid="6" name="_AuthorEmailDisplayName">
    <vt:lpwstr>Mařík Radek</vt:lpwstr>
  </property>
  <property fmtid="{D5CDD505-2E9C-101B-9397-08002B2CF9AE}" pid="7" name="_PreviousAdHocReviewCycleID">
    <vt:i4>1223351286</vt:i4>
  </property>
</Properties>
</file>