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520\All\!!Avyk2024\CNB\!8_MPSS\UVEREJNENI\202409\Uveřejnění dle Vyhlášky\"/>
    </mc:Choice>
  </mc:AlternateContent>
  <xr:revisionPtr revIDLastSave="0" documentId="13_ncr:1_{71C650D4-ADC8-45EC-8688-B84C0D048BF4}" xr6:coauthVersionLast="47" xr6:coauthVersionMax="47" xr10:uidLastSave="{00000000-0000-0000-0000-000000000000}"/>
  <bookViews>
    <workbookView xWindow="-110" yWindow="-110" windowWidth="19420" windowHeight="11620" tabRatio="793" xr2:uid="{00000000-000D-0000-FFFF-FFFF00000000}"/>
  </bookViews>
  <sheets>
    <sheet name="Obsah" sheetId="4" r:id="rId1"/>
    <sheet name="I. Část 1 " sheetId="99" r:id="rId2"/>
    <sheet name="I. Část 1a " sheetId="81" r:id="rId3"/>
    <sheet name="Část 1b" sheetId="155" r:id="rId4"/>
    <sheet name="I. Část 2" sheetId="7" r:id="rId5"/>
    <sheet name="I. Část 3 " sheetId="77" r:id="rId6"/>
    <sheet name="I. Část 3a" sheetId="156" r:id="rId7"/>
    <sheet name="I. Část 3b" sheetId="157" r:id="rId8"/>
    <sheet name="I. Část 4" sheetId="153"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3a'!$A$1:$V$142</definedName>
    <definedName name="_xlnm.Print_Area" localSheetId="7">'I. Část 3b'!$A$1:$V$142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55" l="1"/>
  <c r="B5" i="109" l="1"/>
  <c r="B7" i="109"/>
  <c r="D6" i="108"/>
  <c r="D6" i="107"/>
  <c r="B8" i="13"/>
  <c r="B17" i="13" s="1"/>
  <c r="B6" i="13"/>
  <c r="D6" i="12"/>
  <c r="D6" i="7"/>
  <c r="D6" i="81"/>
  <c r="D6" i="99"/>
  <c r="C6" i="153" s="1"/>
</calcChain>
</file>

<file path=xl/sharedStrings.xml><?xml version="1.0" encoding="utf-8"?>
<sst xmlns="http://schemas.openxmlformats.org/spreadsheetml/2006/main" count="3917" uniqueCount="3172">
  <si>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</si>
  <si>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</si>
  <si>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</si>
  <si>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</si>
  <si>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</si>
  <si>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</si>
  <si>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</si>
  <si>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</si>
  <si>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</si>
  <si>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</si>
  <si>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</si>
  <si>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</si>
  <si>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</si>
  <si>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</si>
  <si>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</si>
  <si>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</si>
  <si>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</si>
  <si>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</si>
  <si>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</si>
  <si>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</si>
  <si>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</si>
  <si>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</si>
  <si>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</si>
  <si>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</si>
  <si>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</si>
  <si>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</si>
  <si>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</si>
  <si>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</si>
  <si>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</si>
  <si>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</si>
  <si>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</si>
  <si>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</si>
  <si>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</si>
  <si>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</si>
  <si>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</si>
  <si>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</si>
  <si>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</si>
  <si>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</si>
  <si>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</si>
  <si>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</si>
  <si>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</si>
  <si>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</si>
  <si>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</si>
  <si>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</si>
  <si>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</si>
  <si>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</si>
  <si>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</si>
  <si>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</si>
  <si>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</si>
  <si>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</si>
  <si>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</si>
  <si>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</si>
  <si>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</si>
  <si>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</si>
  <si>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</si>
  <si>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</si>
  <si>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</si>
  <si>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</si>
  <si>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</si>
  <si>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</si>
  <si>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</si>
  <si>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</si>
  <si>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</si>
  <si>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</si>
  <si>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</si>
  <si>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</si>
  <si>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</si>
  <si>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</si>
  <si>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</si>
  <si>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</si>
  <si>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</si>
  <si>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</si>
  <si>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</si>
  <si>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</si>
  <si>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</si>
  <si>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</si>
  <si>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</si>
  <si>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</si>
  <si>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</si>
  <si>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</si>
  <si>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</si>
  <si>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</si>
  <si>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</si>
  <si>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</si>
  <si>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</si>
  <si>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</si>
  <si>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</si>
  <si>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</si>
  <si>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</si>
  <si>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</si>
  <si>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</si>
  <si>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</si>
  <si>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</si>
  <si>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</si>
  <si>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</si>
  <si>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</si>
  <si>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</si>
  <si>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</si>
  <si>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</si>
  <si>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</si>
  <si>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</si>
  <si>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</si>
  <si>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</si>
  <si>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</si>
  <si>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</si>
  <si>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</si>
  <si>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</si>
  <si>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</si>
  <si>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</si>
  <si>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</si>
  <si>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</si>
  <si>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</si>
  <si>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</si>
  <si>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</si>
  <si>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</si>
  <si>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</si>
  <si>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</si>
  <si>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</si>
  <si>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</si>
  <si>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</si>
  <si>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</si>
  <si>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</si>
  <si>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</si>
  <si>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</si>
  <si>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</si>
  <si>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</si>
  <si>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</si>
  <si>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</si>
  <si>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</si>
  <si>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</si>
  <si>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</si>
  <si>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</si>
  <si>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</si>
  <si>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</si>
  <si>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</si>
  <si>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</si>
  <si>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</si>
  <si>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</si>
  <si>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</si>
  <si>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</si>
  <si>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</si>
  <si>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</si>
  <si>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</si>
  <si>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</si>
  <si>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</si>
  <si>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</si>
  <si>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</si>
  <si>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</si>
  <si>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</si>
  <si>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</si>
  <si>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</si>
  <si>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</si>
  <si>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</si>
  <si>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</si>
  <si>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</si>
  <si>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</si>
  <si>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</si>
  <si>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</si>
  <si>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</si>
  <si>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</si>
  <si>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</si>
  <si>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</si>
  <si>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</si>
  <si>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</si>
  <si>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</si>
  <si>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</si>
  <si>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</si>
  <si>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</si>
  <si>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</si>
  <si>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</si>
  <si>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</si>
  <si>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</si>
  <si>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</si>
  <si>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</si>
  <si>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</si>
  <si>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</si>
  <si>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</si>
  <si>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</si>
  <si>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</si>
  <si>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</si>
  <si>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</si>
  <si>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</si>
  <si>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</si>
  <si>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</si>
  <si>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</si>
  <si>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</si>
  <si>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</si>
  <si>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</si>
  <si>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</si>
  <si>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</si>
  <si>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</si>
  <si>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</si>
  <si>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</si>
  <si>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</si>
  <si>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</si>
  <si>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</si>
  <si>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</si>
  <si>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</si>
  <si>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</si>
  <si>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</si>
  <si>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</si>
  <si>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</si>
  <si>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</si>
  <si>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</si>
  <si>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</si>
  <si>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</si>
  <si>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</si>
  <si>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</si>
  <si>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</si>
  <si>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</si>
  <si>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</si>
  <si>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</si>
  <si>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</si>
  <si>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</si>
  <si>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</si>
  <si>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</si>
  <si>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</si>
  <si>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</si>
  <si>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</si>
  <si>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</si>
  <si>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</si>
  <si>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</si>
  <si>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</si>
  <si>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</si>
  <si>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</si>
  <si>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</si>
  <si>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</si>
  <si>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</si>
  <si>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</si>
  <si>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</si>
  <si>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</si>
  <si>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</si>
  <si>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</si>
  <si>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</si>
  <si>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</si>
  <si>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</si>
  <si>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</si>
  <si>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</si>
  <si>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</si>
  <si>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</si>
  <si>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</si>
  <si>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</si>
  <si>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</si>
  <si>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</si>
  <si>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</si>
  <si>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</si>
  <si>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</si>
  <si>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</si>
  <si>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</si>
  <si>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</si>
  <si>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</si>
  <si>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</si>
  <si>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</si>
  <si>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</si>
  <si>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</si>
  <si>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</si>
  <si>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</si>
  <si>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</si>
  <si>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</si>
  <si>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</si>
  <si>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</si>
  <si>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</si>
  <si>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</si>
  <si>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</si>
  <si>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</si>
  <si>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</si>
  <si>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</si>
  <si>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</si>
  <si>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</si>
  <si>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</si>
  <si>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</si>
  <si>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</si>
  <si>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</si>
  <si>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</si>
  <si>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</si>
  <si>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</si>
  <si>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</si>
  <si>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</si>
  <si>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</si>
  <si>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</si>
  <si>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</si>
  <si>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</si>
  <si>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</si>
  <si>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</si>
  <si>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</si>
  <si>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</si>
  <si>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</si>
  <si>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</si>
  <si>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</si>
  <si>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</si>
  <si>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</si>
  <si>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</si>
  <si>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</si>
  <si>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</si>
  <si>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</si>
  <si>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</si>
  <si>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</si>
  <si>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</si>
  <si>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</si>
  <si>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</si>
  <si>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</si>
  <si>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</si>
  <si>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</si>
  <si>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</si>
  <si>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</si>
  <si>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</si>
  <si>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</si>
  <si>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</si>
  <si>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</si>
  <si>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</si>
  <si>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</si>
  <si>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</si>
  <si>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</si>
  <si>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</si>
  <si>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</si>
  <si>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</si>
  <si>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</si>
  <si>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</si>
  <si>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</si>
  <si>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</si>
  <si>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</si>
  <si>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</si>
  <si>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</si>
  <si>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</si>
  <si>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</si>
  <si>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</si>
  <si>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</si>
  <si>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</si>
  <si>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</si>
  <si>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</si>
  <si>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</si>
  <si>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</si>
  <si>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</si>
  <si>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</si>
  <si>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</si>
  <si>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</si>
  <si>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</si>
  <si>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</si>
  <si>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</si>
  <si>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</si>
  <si>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</si>
  <si>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</si>
  <si>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</si>
  <si>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</si>
  <si>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</si>
  <si>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</si>
  <si>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</si>
  <si>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</si>
  <si>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</si>
  <si>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</si>
  <si>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</si>
  <si>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</si>
  <si>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</si>
  <si>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</si>
  <si>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</si>
  <si>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</si>
  <si>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</si>
  <si>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</si>
  <si>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</si>
  <si>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</si>
  <si>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</si>
  <si>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</si>
  <si>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</si>
  <si>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</si>
  <si>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</si>
  <si>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</si>
  <si>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</si>
  <si>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</si>
  <si>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</si>
  <si>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</si>
  <si>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</si>
  <si>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</si>
  <si>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</si>
  <si>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</si>
  <si>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</si>
  <si>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</si>
  <si>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</si>
  <si>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</si>
  <si>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</si>
  <si>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</si>
  <si>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</si>
  <si>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</si>
  <si>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</si>
  <si>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</si>
  <si>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</si>
  <si>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</si>
  <si>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</si>
  <si>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</si>
  <si>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</si>
  <si>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</si>
  <si>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</si>
  <si>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</si>
  <si>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</si>
  <si>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</si>
  <si>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</si>
  <si>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</si>
  <si>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</si>
  <si>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</si>
  <si>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</si>
  <si>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</si>
  <si>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</si>
  <si>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</si>
  <si>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</si>
  <si>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</si>
  <si>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</si>
  <si>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</si>
  <si>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</si>
  <si>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</si>
  <si>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</si>
  <si>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</si>
  <si>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</si>
  <si>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</si>
  <si>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</si>
  <si>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</si>
  <si>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</si>
  <si>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</si>
  <si>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</si>
  <si>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</si>
  <si>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</si>
  <si>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</si>
  <si>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</si>
  <si>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</si>
  <si>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</si>
  <si>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</si>
  <si>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</si>
  <si>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</si>
  <si>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</si>
  <si>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</si>
  <si>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</si>
  <si>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</si>
  <si>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</si>
  <si>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</si>
  <si>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</si>
  <si>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</si>
  <si>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</si>
  <si>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</si>
  <si>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</si>
  <si>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</si>
  <si>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</si>
  <si>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</si>
  <si>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</si>
  <si>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</si>
  <si>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</si>
  <si>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</si>
  <si>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</si>
  <si>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</si>
  <si>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</si>
  <si>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</si>
  <si>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</si>
  <si>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</si>
  <si>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</si>
  <si>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</si>
  <si>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</si>
  <si>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</si>
  <si>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</si>
  <si>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</si>
  <si>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</si>
  <si>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</si>
  <si>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</si>
  <si>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</si>
  <si>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</si>
  <si>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</si>
  <si>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</si>
  <si>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</si>
  <si>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</si>
  <si>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</si>
  <si>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</si>
  <si>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</si>
  <si>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</si>
  <si>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</si>
  <si>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</si>
  <si>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</si>
  <si>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</si>
  <si>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</si>
  <si>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</si>
  <si>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</si>
  <si>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</si>
  <si>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</si>
  <si>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</si>
  <si>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</si>
  <si>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</si>
  <si>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</si>
  <si>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</si>
  <si>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</si>
  <si>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</si>
  <si>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</si>
  <si>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</si>
  <si>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</si>
  <si>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</si>
  <si>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</si>
  <si>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</si>
  <si>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</si>
  <si>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</si>
  <si>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</si>
  <si>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</si>
  <si>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</si>
  <si>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</si>
  <si>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</si>
  <si>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</si>
  <si>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</si>
  <si>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</si>
  <si>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</si>
  <si>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</si>
  <si>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</si>
  <si>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</si>
  <si>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</si>
  <si>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</si>
  <si>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</si>
  <si>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</si>
  <si>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</si>
  <si>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</si>
  <si>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</si>
  <si>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</si>
  <si>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</si>
  <si>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</si>
  <si>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</si>
  <si>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</si>
  <si>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</si>
  <si>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</si>
  <si>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</si>
  <si>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</si>
  <si>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</si>
  <si>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</si>
  <si>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</si>
  <si>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</si>
  <si>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</si>
  <si>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</si>
  <si>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</si>
  <si>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</si>
  <si>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</si>
  <si>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</si>
  <si>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</si>
  <si>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</si>
  <si>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</si>
  <si>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</si>
  <si>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</si>
  <si>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</si>
  <si>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</si>
  <si>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</si>
  <si>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</si>
  <si>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</si>
  <si>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</si>
  <si>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</si>
  <si>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</si>
  <si>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</si>
  <si>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</si>
  <si>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</si>
  <si>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</si>
  <si>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</si>
  <si>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</si>
  <si>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</si>
  <si>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</si>
  <si>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</si>
  <si>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</si>
  <si>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</si>
  <si>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</si>
  <si>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</si>
  <si>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</si>
  <si>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</si>
  <si>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</si>
  <si>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</si>
  <si>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</si>
  <si>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</si>
  <si>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</si>
  <si>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</si>
  <si>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</si>
  <si>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</si>
  <si>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</si>
  <si>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</si>
  <si>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</si>
  <si>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</si>
  <si>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</si>
  <si>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</si>
  <si>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</si>
  <si>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</si>
  <si>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</si>
  <si>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</si>
  <si>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</si>
  <si>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</si>
  <si>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</si>
  <si>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</si>
  <si>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</si>
  <si>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</si>
  <si>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</si>
  <si>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</si>
  <si>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</si>
  <si>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</si>
  <si>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</si>
  <si>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</si>
  <si>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</si>
  <si>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</si>
  <si>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</si>
  <si>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</si>
  <si>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</si>
  <si>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</si>
  <si>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</si>
  <si>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</si>
  <si>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</si>
  <si>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</si>
  <si>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</si>
  <si>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</si>
  <si>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</si>
  <si>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</si>
  <si>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</si>
  <si>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</si>
  <si>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</si>
  <si>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</si>
  <si>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</si>
  <si>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</si>
  <si>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</si>
  <si>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</si>
  <si>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</si>
  <si>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</si>
  <si>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</si>
  <si>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</si>
  <si>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</si>
  <si>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</si>
  <si>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</si>
  <si>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</si>
  <si>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</si>
  <si>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</si>
  <si>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</si>
  <si>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</si>
  <si>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</si>
  <si>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</si>
  <si>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</si>
  <si>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</si>
  <si>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</si>
  <si>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</si>
  <si>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</si>
  <si>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</si>
  <si>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</si>
  <si>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</si>
  <si>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</si>
  <si>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</si>
  <si>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</si>
  <si>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</si>
  <si>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</si>
  <si>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</si>
  <si>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</si>
  <si>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</si>
  <si>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</si>
  <si>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</si>
  <si>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</si>
  <si>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</si>
  <si>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</si>
  <si>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</si>
  <si>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</si>
  <si>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</si>
  <si>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</si>
  <si>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</si>
  <si>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</si>
  <si>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</si>
  <si>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</si>
  <si>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</si>
  <si>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</si>
  <si>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</si>
  <si>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</si>
  <si>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</si>
  <si>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</si>
  <si>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</si>
  <si>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</si>
  <si>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</si>
  <si>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</si>
  <si>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</si>
  <si>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</si>
  <si>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</si>
  <si>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</si>
  <si>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</si>
  <si>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</si>
  <si>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</si>
  <si>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</si>
  <si>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</si>
  <si>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</si>
  <si>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</si>
  <si>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</si>
  <si>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</si>
  <si>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</si>
  <si>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</si>
  <si>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</si>
  <si>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</si>
  <si>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</si>
  <si>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</si>
  <si>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</si>
  <si>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</si>
  <si>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</si>
  <si>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</si>
  <si>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</si>
  <si>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</si>
  <si>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</si>
  <si>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</si>
  <si>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</si>
  <si>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</si>
  <si>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</si>
  <si>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</si>
  <si>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</si>
  <si>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</si>
  <si>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</si>
  <si>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</si>
  <si>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</si>
  <si>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</si>
  <si>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</si>
  <si>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</si>
  <si>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</si>
  <si>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</si>
  <si>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</si>
  <si>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</si>
  <si>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</si>
  <si>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</si>
  <si>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</si>
  <si>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</si>
  <si>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</si>
  <si>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</si>
  <si>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</si>
  <si>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</si>
  <si>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</si>
  <si>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</si>
  <si>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</si>
  <si>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</si>
  <si>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</si>
  <si>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</si>
  <si>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</si>
  <si>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</si>
  <si>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</si>
  <si>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</si>
  <si>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</si>
  <si>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</si>
  <si>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</si>
  <si>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</si>
  <si>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</si>
  <si>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</si>
  <si>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</si>
  <si>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</si>
  <si>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</si>
  <si>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</si>
  <si>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</si>
  <si>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</si>
  <si>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</si>
  <si>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</si>
  <si>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</si>
  <si>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</si>
  <si>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</si>
  <si>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</si>
  <si>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</si>
  <si>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</si>
  <si>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</si>
  <si>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</si>
  <si>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</si>
  <si>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</si>
  <si>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</si>
  <si>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</si>
  <si>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</si>
  <si>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</si>
  <si>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</si>
  <si>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</si>
  <si>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</si>
  <si>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</si>
  <si>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</si>
  <si>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</si>
  <si>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</si>
  <si>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</si>
  <si>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</si>
  <si>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</si>
  <si>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</si>
  <si>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</si>
  <si>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</si>
  <si>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</si>
  <si>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</si>
  <si>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</si>
  <si>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</si>
  <si>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</si>
  <si>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</si>
  <si>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</si>
  <si>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</si>
  <si>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</si>
  <si>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</si>
  <si>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</si>
  <si>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</si>
  <si>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</si>
  <si>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</si>
  <si>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</si>
  <si>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</si>
  <si>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</si>
  <si>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</si>
  <si>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</si>
  <si>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</si>
  <si>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</si>
  <si>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</si>
  <si>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</si>
  <si>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</si>
  <si>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</si>
  <si>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</si>
  <si>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</si>
  <si>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</si>
  <si>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</si>
  <si>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</si>
  <si>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</si>
  <si>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</si>
  <si>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</si>
  <si>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</si>
  <si>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</si>
  <si>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</si>
  <si>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</si>
  <si>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</si>
  <si>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</si>
  <si>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</si>
  <si>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</si>
  <si>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</si>
  <si>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</si>
  <si>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</si>
  <si>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</si>
  <si>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</si>
  <si>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</si>
  <si>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</si>
  <si>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</si>
  <si>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</si>
  <si>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</si>
  <si>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</si>
  <si>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</si>
  <si>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</si>
  <si>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</si>
  <si>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</si>
  <si>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</si>
  <si>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</si>
  <si>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</si>
  <si>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</si>
  <si>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</si>
  <si>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</si>
  <si>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</si>
  <si>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</si>
  <si>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</si>
  <si>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</si>
  <si>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</si>
  <si>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</si>
  <si>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</si>
  <si>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</si>
  <si>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</si>
  <si>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</si>
  <si>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</si>
  <si>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</si>
  <si>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</si>
  <si>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</si>
  <si>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</si>
  <si>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</si>
  <si>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</si>
  <si>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</si>
  <si>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</si>
  <si>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</si>
  <si>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</si>
  <si>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</si>
  <si>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</si>
  <si>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</si>
  <si>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</si>
  <si>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</si>
  <si>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</si>
  <si>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</si>
  <si>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</si>
  <si>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</si>
  <si>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</si>
  <si>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</si>
  <si>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</si>
  <si>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</si>
  <si>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</si>
  <si>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</si>
  <si>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</si>
  <si>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</si>
  <si>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</si>
  <si>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</si>
  <si>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</si>
  <si>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</si>
  <si>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</si>
  <si>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</si>
  <si>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</si>
  <si>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</si>
  <si>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</si>
  <si>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</si>
  <si>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</si>
  <si>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</si>
  <si>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</si>
  <si>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</si>
  <si>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</si>
  <si>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</si>
  <si>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</si>
  <si>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</si>
  <si>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</si>
  <si>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</si>
  <si>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</si>
  <si>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</si>
  <si>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</si>
  <si>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</si>
  <si>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</si>
  <si>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</si>
  <si>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</si>
  <si>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</si>
  <si>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</si>
  <si>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</si>
  <si>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</si>
  <si>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</si>
  <si>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</si>
  <si>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</si>
  <si>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</si>
  <si>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</si>
  <si>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</si>
  <si>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</si>
  <si>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</si>
  <si>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</si>
  <si>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</si>
  <si>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</si>
  <si>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</si>
  <si>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</si>
  <si>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</si>
  <si>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</si>
  <si>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</si>
  <si>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</si>
  <si>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</si>
  <si>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</si>
  <si>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</si>
  <si>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</si>
  <si>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</si>
  <si>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</si>
  <si>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</si>
  <si>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</si>
  <si>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</si>
  <si>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</si>
  <si>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</si>
  <si>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</si>
  <si>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</si>
  <si>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</si>
  <si>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</si>
  <si>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</si>
  <si>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</si>
  <si>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</si>
  <si>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</si>
  <si>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</si>
  <si>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</si>
  <si>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</si>
  <si>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</si>
  <si>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</si>
  <si>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</si>
  <si>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</si>
  <si>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</si>
  <si>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</si>
  <si>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</si>
  <si>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</si>
  <si>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</si>
  <si>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</si>
  <si>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</si>
  <si>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</si>
  <si>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</si>
  <si>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</si>
  <si>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</si>
  <si>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</si>
  <si>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</si>
  <si>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</si>
  <si>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</si>
  <si>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</si>
  <si>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</si>
  <si>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</si>
  <si>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</si>
  <si>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</si>
  <si>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</si>
  <si>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</si>
  <si>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</si>
  <si>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</si>
  <si>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</si>
  <si>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</si>
  <si>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</si>
  <si>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</si>
  <si>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</si>
  <si>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</si>
  <si>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</si>
  <si>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</si>
  <si>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</si>
  <si>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</si>
  <si>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</si>
  <si>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</si>
  <si>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</si>
  <si>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</si>
  <si>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</si>
  <si>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</si>
  <si>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</si>
  <si>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</si>
  <si>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</si>
  <si>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</si>
  <si>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</si>
  <si>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</si>
  <si>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</si>
  <si>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</si>
  <si>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</si>
  <si>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</si>
  <si>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</si>
  <si>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</si>
  <si>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</si>
  <si>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</si>
  <si>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</si>
  <si>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</si>
  <si>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</si>
  <si>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</si>
  <si>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</si>
  <si>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</si>
  <si>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</si>
  <si>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</si>
  <si>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</si>
  <si>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</si>
  <si>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</si>
  <si>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</si>
  <si>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</si>
  <si>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</si>
  <si>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</si>
  <si>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</si>
  <si>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</si>
  <si>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</si>
  <si>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</si>
  <si>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</si>
  <si>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</si>
  <si>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</si>
  <si>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</si>
  <si>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</si>
  <si>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</si>
  <si>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</si>
  <si>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</si>
  <si>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</si>
  <si>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</si>
  <si>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</si>
  <si>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</si>
  <si>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</si>
  <si>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</si>
  <si>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</si>
  <si>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</si>
  <si>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</si>
  <si>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</si>
  <si>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</si>
  <si>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</si>
  <si>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</si>
  <si>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</si>
  <si>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</si>
  <si>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</si>
  <si>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</si>
  <si>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</si>
  <si>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</si>
  <si>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</si>
  <si>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</si>
  <si>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</si>
  <si>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</si>
  <si>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</si>
  <si>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</si>
  <si>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</si>
  <si>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</si>
  <si>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</si>
  <si>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</si>
  <si>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</si>
  <si>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</si>
  <si>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</si>
  <si>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</si>
  <si>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</si>
  <si>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</si>
  <si>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</si>
  <si>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</si>
  <si>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</si>
  <si>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</si>
  <si>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</si>
  <si>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</si>
  <si>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</si>
  <si>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</si>
  <si>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</si>
  <si>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</si>
  <si>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</si>
  <si>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</si>
  <si>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</si>
  <si>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</si>
  <si>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</si>
  <si>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</si>
  <si>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</si>
  <si>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</si>
  <si>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</si>
  <si>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</si>
  <si>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</si>
  <si>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</si>
  <si>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</si>
  <si>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</si>
  <si>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</si>
  <si>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</si>
  <si>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</si>
  <si>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</si>
  <si>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</si>
  <si>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</si>
  <si>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</si>
  <si>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</si>
  <si>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</si>
  <si>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</si>
  <si>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</si>
  <si>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</si>
  <si>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</si>
  <si>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</si>
  <si>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</si>
  <si>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</si>
  <si>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</si>
  <si>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</si>
  <si>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</si>
  <si>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</si>
  <si>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</si>
  <si>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</si>
  <si>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</si>
  <si>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</si>
  <si>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</si>
  <si>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</si>
  <si>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</si>
  <si>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</si>
  <si>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</si>
  <si>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</si>
  <si>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</si>
  <si>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</si>
  <si>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</si>
  <si>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</si>
  <si>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</si>
  <si>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</si>
  <si>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</si>
  <si>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</si>
  <si>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</si>
  <si>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</si>
  <si>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</si>
  <si>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</si>
  <si>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</si>
  <si>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</si>
  <si>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</si>
  <si>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</si>
  <si>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</si>
  <si>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</si>
  <si>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</si>
  <si>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</si>
  <si>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</si>
  <si>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</si>
  <si>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</si>
  <si>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</si>
  <si>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</si>
  <si>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</si>
  <si>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</si>
  <si>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</si>
  <si>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</si>
  <si>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</si>
  <si>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</si>
  <si>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</si>
  <si>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</si>
  <si>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</si>
  <si>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</si>
  <si>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</si>
  <si>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</si>
  <si>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</si>
  <si>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</si>
  <si>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</si>
  <si>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</si>
  <si>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</si>
  <si>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</si>
  <si>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</si>
  <si>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</si>
  <si>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</si>
  <si>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</si>
  <si>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</si>
  <si>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</si>
  <si>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</si>
  <si>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</si>
  <si>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</si>
  <si>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</si>
  <si>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</si>
  <si>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</si>
  <si>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</si>
  <si>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</si>
  <si>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</si>
  <si>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</si>
  <si>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</si>
  <si>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</si>
  <si>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</si>
  <si>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</si>
  <si>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</si>
  <si>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</si>
  <si>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</si>
  <si>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</si>
  <si>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</si>
  <si>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</si>
  <si>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</si>
  <si>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</si>
  <si>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</si>
  <si>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</si>
  <si>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</si>
  <si>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</si>
  <si>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</si>
  <si>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</si>
  <si>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</si>
  <si>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</si>
  <si>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</si>
  <si>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</si>
  <si>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</si>
  <si>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</si>
  <si>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</si>
  <si>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</si>
  <si>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</si>
  <si>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</si>
  <si>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</si>
  <si>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</si>
  <si>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</si>
  <si>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</si>
  <si>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</si>
  <si>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</si>
  <si>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</si>
  <si>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</si>
  <si>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</si>
  <si>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</si>
  <si>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</si>
  <si>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</si>
  <si>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</si>
  <si>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</si>
  <si>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</si>
  <si>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</si>
  <si>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</si>
  <si>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</si>
  <si>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</si>
  <si>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</si>
  <si>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</si>
  <si>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</si>
  <si>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</si>
  <si>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</si>
  <si>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</si>
  <si>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</si>
  <si>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</si>
  <si>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</si>
  <si>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</si>
  <si>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</si>
  <si>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</si>
  <si>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</si>
  <si>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</si>
  <si>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</si>
  <si>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</si>
  <si>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</si>
  <si>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</si>
  <si>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</si>
  <si>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</si>
  <si>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</si>
  <si>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</si>
  <si>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</si>
  <si>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</si>
  <si>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</si>
  <si>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</si>
  <si>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</si>
  <si>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</si>
  <si>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</si>
  <si>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</si>
  <si>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</si>
  <si>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</si>
  <si>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</si>
  <si>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</si>
  <si>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</si>
  <si>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</si>
  <si>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</si>
  <si>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</si>
  <si>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</si>
  <si>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</si>
  <si>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</si>
  <si>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</si>
  <si>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</si>
  <si>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</si>
  <si>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</si>
  <si>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</si>
  <si>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</si>
  <si>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</si>
  <si>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</si>
  <si>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</si>
  <si>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</si>
  <si>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</si>
  <si>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</si>
  <si>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</si>
  <si>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</si>
  <si>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</si>
  <si>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</si>
  <si>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</si>
  <si>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</si>
  <si>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</si>
  <si>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</si>
  <si>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</si>
  <si>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</si>
  <si>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</si>
  <si>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</si>
  <si>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</si>
  <si>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</si>
  <si>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</si>
  <si>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</si>
  <si>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</si>
  <si>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</si>
  <si>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</si>
  <si>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</si>
  <si>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</si>
  <si>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</si>
  <si>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</si>
  <si>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</si>
  <si>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</si>
  <si>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</si>
  <si>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</si>
  <si>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</si>
  <si>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</si>
  <si>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</si>
  <si>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</si>
  <si>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</si>
  <si>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</si>
  <si>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</si>
  <si>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</si>
  <si>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</si>
  <si>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</si>
  <si>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</si>
  <si>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</si>
  <si>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</si>
  <si>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</si>
  <si>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</si>
  <si>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</si>
  <si>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</si>
  <si>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</si>
  <si>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</si>
  <si>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</si>
  <si>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</si>
  <si>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</si>
  <si>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</si>
  <si>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</si>
  <si>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</si>
  <si>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</si>
  <si>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</si>
  <si>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</si>
  <si>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</si>
  <si>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</si>
  <si>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</si>
  <si>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</si>
  <si>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</si>
  <si>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</si>
  <si>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</si>
  <si>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</si>
  <si>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</si>
  <si>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</si>
  <si>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</si>
  <si>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</si>
  <si>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</si>
  <si>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</si>
  <si>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</si>
  <si>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</si>
  <si>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</si>
  <si>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</si>
  <si>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</si>
  <si>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</si>
  <si>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</si>
  <si>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</si>
  <si>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</si>
  <si>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</si>
  <si>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</si>
  <si>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</si>
  <si>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</si>
  <si>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</si>
  <si>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</si>
  <si>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</si>
  <si>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</si>
  <si>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</si>
  <si>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</si>
  <si>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</si>
  <si>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</si>
  <si>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</si>
  <si>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</si>
  <si>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</si>
  <si>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</si>
  <si>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</si>
  <si>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</si>
  <si>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</si>
  <si>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</si>
  <si>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</si>
  <si>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</si>
  <si>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</si>
  <si>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</si>
  <si>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</si>
  <si>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</si>
  <si>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</si>
  <si>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</si>
  <si>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</si>
  <si>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</si>
  <si>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</si>
  <si>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</si>
  <si>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</si>
  <si>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</si>
  <si>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</si>
  <si>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</si>
  <si>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</si>
  <si>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</si>
  <si>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</si>
  <si>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</si>
  <si>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</si>
  <si>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</si>
  <si>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</si>
  <si>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</si>
  <si>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</si>
  <si>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</si>
  <si>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</si>
  <si>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</si>
  <si>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</si>
  <si>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</si>
  <si>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</si>
  <si>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</si>
  <si>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</si>
  <si>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</si>
  <si>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</si>
  <si>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</si>
  <si>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</si>
  <si>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</si>
  <si>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</si>
  <si>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</si>
  <si>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</si>
  <si>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</si>
  <si>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</si>
  <si>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</si>
  <si>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</si>
  <si>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</si>
  <si>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</si>
  <si>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</si>
  <si>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</si>
  <si>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</si>
  <si>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</si>
  <si>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</si>
  <si>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</si>
  <si>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</si>
  <si>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</si>
  <si>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</si>
  <si>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</si>
  <si>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</si>
  <si>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</si>
  <si>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</si>
  <si>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</si>
  <si>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</si>
  <si>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</si>
  <si>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</si>
  <si>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</si>
  <si>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</si>
  <si>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</si>
  <si>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</si>
  <si>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</si>
  <si>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</si>
  <si>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</si>
  <si>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</si>
  <si>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</si>
  <si>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</si>
  <si>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</si>
  <si>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</si>
  <si>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</si>
  <si>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</si>
  <si>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</si>
  <si>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</si>
  <si>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</si>
  <si>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</si>
  <si>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</si>
  <si>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</si>
  <si>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</si>
  <si>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</si>
  <si>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</si>
  <si>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</si>
  <si>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</si>
  <si>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</si>
  <si>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</si>
  <si>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</si>
  <si>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</si>
  <si>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</si>
  <si>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</si>
  <si>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</si>
  <si>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</si>
  <si>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</si>
  <si>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</si>
  <si>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</si>
  <si>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</si>
  <si>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</si>
  <si>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</si>
  <si>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</si>
  <si>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</si>
  <si>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</si>
  <si>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</si>
  <si>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</si>
  <si>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</si>
  <si>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</si>
  <si>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</si>
  <si>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</si>
  <si>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</si>
  <si>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</si>
  <si>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</si>
  <si>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</si>
  <si>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</si>
  <si>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</si>
  <si>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</si>
  <si>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</si>
  <si>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</si>
  <si>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</si>
  <si>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</si>
  <si>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</si>
  <si>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</si>
  <si>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</si>
  <si>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</si>
  <si>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</si>
  <si>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</si>
  <si>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</si>
  <si>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</si>
  <si>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</si>
  <si>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</si>
  <si>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</si>
  <si>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</si>
  <si>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</si>
  <si>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</si>
  <si>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</si>
  <si>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</si>
  <si>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</si>
  <si>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</si>
  <si>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</si>
  <si>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</si>
  <si>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</si>
  <si>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</si>
  <si>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</si>
  <si>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</si>
  <si>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</si>
  <si>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</si>
  <si>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</si>
  <si>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</si>
  <si>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</si>
  <si>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</si>
  <si>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</si>
  <si>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</si>
  <si>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</si>
  <si>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</si>
  <si>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</si>
  <si>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</si>
  <si>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</si>
  <si>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</si>
  <si>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</si>
  <si>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</si>
  <si>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</si>
  <si>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</si>
  <si>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</si>
  <si>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</si>
  <si>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</si>
  <si>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</si>
  <si>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</si>
  <si>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</si>
  <si>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</si>
  <si>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</si>
  <si>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</si>
  <si>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</si>
  <si>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</si>
  <si>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</si>
  <si>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</si>
  <si>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</si>
  <si>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</si>
  <si>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</si>
  <si>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</si>
  <si>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</si>
  <si>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</si>
  <si>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</si>
  <si>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</si>
  <si>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</si>
  <si>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</si>
  <si>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</si>
  <si>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</si>
  <si>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</si>
  <si>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</si>
  <si>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</si>
  <si>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</si>
  <si>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</si>
  <si>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</si>
  <si>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</si>
  <si>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</si>
  <si>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</si>
  <si>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</si>
  <si>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</si>
  <si>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</si>
  <si>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</si>
  <si>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</si>
  <si>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</si>
  <si>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</si>
  <si>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</si>
  <si>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</si>
  <si>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</si>
  <si>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</si>
  <si>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</si>
  <si>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</si>
  <si>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</si>
  <si>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</si>
  <si>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</si>
  <si>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</si>
  <si>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</si>
  <si>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</si>
  <si>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</si>
  <si>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</si>
  <si>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</si>
  <si>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</si>
  <si>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</si>
  <si>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</si>
  <si>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</si>
  <si>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</si>
  <si>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</si>
  <si>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</si>
  <si>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</si>
  <si>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</si>
  <si>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</si>
  <si>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</si>
  <si>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</si>
  <si>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</si>
  <si>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</si>
  <si>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</si>
  <si>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</si>
  <si>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</si>
  <si>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</si>
  <si>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</si>
  <si>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</si>
  <si>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</si>
  <si>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</si>
  <si>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</si>
  <si>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</si>
  <si>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</si>
  <si>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</si>
  <si>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</si>
  <si>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</si>
  <si>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</si>
  <si>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</si>
  <si>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</si>
  <si>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</si>
  <si>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</si>
  <si>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</si>
  <si>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</si>
  <si>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</si>
  <si>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</si>
  <si>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</si>
  <si>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</si>
  <si>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</si>
  <si>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</si>
  <si>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</si>
  <si>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</si>
  <si>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</si>
  <si>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</si>
  <si>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</si>
  <si>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</si>
  <si>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</si>
  <si>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</si>
  <si>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</si>
  <si>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</si>
  <si>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</si>
  <si>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</si>
  <si>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</si>
  <si>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</si>
  <si>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</si>
  <si>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</si>
  <si>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</si>
  <si>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</si>
  <si>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</si>
  <si>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</si>
  <si>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</si>
  <si>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</si>
  <si>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</si>
  <si>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</si>
  <si>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</si>
  <si>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</si>
  <si>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</si>
  <si>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</si>
  <si>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</si>
  <si>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</si>
  <si>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</si>
  <si>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</si>
  <si>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</si>
  <si>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</si>
  <si>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</si>
  <si>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</si>
  <si>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</si>
  <si>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</si>
  <si>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</si>
  <si>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</si>
  <si>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</si>
  <si>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</si>
  <si>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</si>
  <si>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</si>
  <si>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</si>
  <si>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</si>
  <si>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</si>
  <si>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</si>
  <si>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</si>
  <si>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</si>
  <si>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</si>
  <si>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</si>
  <si>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</si>
  <si>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</si>
  <si>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</si>
  <si>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</si>
  <si>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</si>
  <si>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</si>
  <si>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</si>
  <si>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</si>
  <si>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</si>
  <si>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</si>
  <si>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</si>
  <si>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</si>
  <si>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</si>
  <si>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</si>
  <si>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</si>
  <si>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</si>
  <si>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</si>
  <si>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</si>
  <si>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</si>
  <si>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</si>
  <si>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</si>
  <si>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</si>
  <si>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</si>
  <si>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</si>
  <si>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</si>
  <si>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</si>
  <si>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</si>
  <si>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</si>
  <si>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</si>
  <si>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</si>
  <si>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</si>
  <si>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</si>
  <si>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</si>
  <si>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</si>
  <si>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</si>
  <si>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</si>
  <si>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</si>
  <si>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</si>
  <si>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</si>
  <si>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</si>
  <si>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</si>
  <si>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</si>
  <si>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</si>
  <si>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</si>
  <si>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</si>
  <si>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</si>
  <si>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</si>
  <si>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</si>
  <si>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</si>
  <si>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</si>
  <si>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</si>
  <si>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</si>
  <si>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</si>
  <si>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</si>
  <si>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</si>
  <si>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</si>
  <si>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</si>
  <si>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</si>
  <si>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</si>
  <si>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</si>
  <si>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</si>
  <si>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</si>
  <si>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</si>
  <si>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</si>
  <si>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</si>
  <si>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</si>
  <si>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</si>
  <si>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</si>
  <si>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</si>
  <si>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</si>
  <si>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</si>
  <si>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</si>
  <si>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</si>
  <si>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</si>
  <si>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</si>
  <si>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</si>
  <si>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</si>
  <si>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</si>
  <si>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</si>
  <si>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</si>
  <si>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</si>
  <si>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</si>
  <si>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</si>
  <si>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</si>
  <si>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</si>
  <si>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</si>
  <si>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</si>
  <si>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</si>
  <si>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</si>
  <si>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</si>
  <si>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</si>
  <si>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</si>
  <si>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</si>
  <si>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</si>
  <si>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</si>
  <si>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</si>
  <si>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</si>
  <si>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</si>
  <si>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</si>
  <si>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</si>
  <si>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</si>
  <si>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</si>
  <si>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</si>
  <si>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</si>
  <si>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</si>
  <si>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</si>
  <si>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</si>
  <si>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</si>
  <si>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</si>
  <si>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</si>
  <si>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</si>
  <si>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</si>
  <si>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</si>
  <si>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</si>
  <si>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</si>
  <si>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</si>
  <si>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</si>
  <si>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</si>
  <si>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</si>
  <si>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</si>
  <si>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</si>
  <si>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</si>
  <si>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</si>
  <si>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</si>
  <si>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</si>
  <si>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</si>
  <si>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</si>
  <si>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</si>
  <si>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</si>
  <si>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</si>
  <si>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</si>
  <si>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</si>
  <si>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</si>
  <si>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</si>
  <si>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</si>
  <si>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</si>
  <si>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</si>
  <si>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</si>
  <si>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</si>
  <si>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</si>
  <si>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</si>
  <si>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</si>
  <si>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</si>
  <si>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</si>
  <si>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</si>
  <si>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</si>
  <si>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</si>
  <si>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</si>
  <si>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</si>
  <si>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</si>
  <si>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</si>
  <si>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</si>
  <si>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</si>
  <si>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</si>
  <si>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</si>
  <si>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</si>
  <si>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</si>
  <si>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</si>
  <si>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</si>
  <si>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</si>
  <si>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</si>
  <si>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</si>
  <si>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</si>
  <si>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</si>
  <si>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</si>
  <si>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</si>
  <si>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</si>
  <si>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</si>
  <si>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</si>
  <si>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</si>
  <si>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</si>
  <si>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</si>
  <si>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</si>
  <si>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</si>
  <si>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</si>
  <si>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</si>
  <si>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</si>
  <si>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</si>
  <si>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</si>
  <si>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</si>
  <si>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</si>
  <si>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</si>
  <si>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</si>
  <si>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</si>
  <si>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</si>
  <si>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</si>
  <si>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</si>
  <si>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</si>
  <si>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</si>
  <si>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</si>
  <si>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</si>
  <si>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</si>
  <si>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</si>
  <si>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</si>
  <si>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</si>
  <si>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</si>
  <si>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</si>
  <si>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</si>
  <si>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</si>
  <si>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</si>
  <si>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</si>
  <si>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</si>
  <si>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</si>
  <si>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</si>
  <si>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</si>
  <si>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</si>
  <si>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</si>
  <si>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</si>
  <si>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</si>
  <si>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</si>
  <si>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</si>
  <si>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</si>
  <si>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</si>
  <si>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</si>
  <si>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</si>
  <si>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</si>
  <si>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</si>
  <si>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</si>
  <si>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</si>
  <si>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</si>
  <si>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</si>
  <si>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</si>
  <si>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</si>
  <si>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</si>
  <si>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</si>
  <si>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</si>
  <si>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</si>
  <si>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</si>
  <si>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</si>
  <si>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</si>
  <si>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</si>
  <si>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</si>
  <si>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</si>
  <si>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</si>
  <si>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</si>
  <si>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</si>
  <si>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</si>
  <si>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</si>
  <si>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</si>
  <si>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</si>
  <si>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</si>
  <si>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</si>
  <si>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</si>
  <si>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</si>
  <si>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</si>
  <si>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</si>
  <si>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</si>
  <si>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</si>
  <si>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</si>
  <si>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</si>
  <si>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</si>
  <si>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</si>
  <si>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</si>
  <si>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</si>
  <si>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</si>
  <si>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</si>
  <si>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</si>
  <si>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</si>
  <si>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</si>
  <si>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</si>
  <si>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</si>
  <si>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</si>
  <si>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</si>
  <si>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</si>
  <si>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</si>
  <si>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</si>
  <si>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</si>
  <si>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</si>
  <si>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</si>
  <si>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</si>
  <si>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</si>
  <si>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</si>
  <si>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</si>
  <si>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</si>
  <si>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</si>
  <si>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</si>
  <si>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</si>
  <si>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</si>
  <si>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</si>
  <si>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</si>
  <si>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</si>
  <si>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</si>
  <si>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</si>
  <si>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</si>
  <si>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</si>
  <si>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</si>
  <si>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</si>
  <si>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</si>
  <si>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</si>
  <si>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</si>
  <si>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</si>
  <si>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</si>
  <si>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</si>
  <si>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</si>
  <si>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</si>
  <si>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</si>
  <si>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</si>
  <si>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</si>
  <si>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</si>
  <si>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</si>
  <si>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</si>
  <si>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</si>
  <si>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</si>
  <si>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</si>
  <si>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</si>
  <si>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</si>
  <si>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</si>
  <si>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</si>
  <si>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</si>
  <si>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</si>
  <si>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</si>
  <si>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</si>
  <si>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</si>
  <si>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</si>
  <si>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</si>
  <si>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</si>
  <si>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</si>
  <si>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</si>
  <si>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</si>
  <si>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</si>
  <si>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</si>
  <si>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</si>
  <si>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</si>
  <si>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</si>
  <si>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</si>
  <si>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</si>
  <si>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</si>
  <si>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</si>
  <si>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</si>
  <si>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</si>
  <si>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</si>
  <si>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</si>
  <si>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</si>
  <si>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</si>
  <si>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</si>
  <si>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</si>
  <si>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</si>
  <si>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</si>
  <si>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</si>
  <si>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</si>
  <si>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</si>
  <si>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</si>
  <si>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</si>
  <si>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</si>
  <si>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</si>
  <si>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</si>
  <si>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</si>
  <si>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</si>
  <si>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</si>
  <si>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</si>
  <si>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</si>
  <si>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</si>
  <si>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</si>
  <si>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</si>
  <si>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</si>
  <si>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</si>
  <si>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</si>
  <si>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</si>
  <si>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</si>
  <si>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</si>
  <si>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</si>
  <si>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</si>
  <si>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</si>
  <si>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</si>
  <si>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</si>
  <si>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</si>
  <si>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</si>
  <si>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</si>
  <si>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</si>
  <si>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</si>
  <si>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</si>
  <si>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</si>
  <si>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</si>
  <si>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</si>
  <si>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</si>
  <si>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</si>
  <si>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</si>
  <si>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</si>
  <si>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</si>
  <si>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</si>
  <si>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</si>
  <si>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</si>
  <si>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</si>
  <si>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</si>
  <si>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</si>
  <si>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</si>
  <si>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</si>
  <si>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</si>
  <si>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</si>
  <si>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</si>
  <si>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</si>
  <si>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</si>
  <si>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</si>
  <si>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</si>
  <si>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</si>
  <si>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</si>
  <si>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</si>
  <si>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</si>
  <si>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</si>
  <si>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</si>
  <si>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</si>
  <si>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</si>
  <si>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</si>
  <si>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</si>
  <si>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</si>
  <si>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</si>
  <si>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</si>
  <si>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</si>
  <si>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</si>
  <si>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</si>
  <si>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</si>
  <si>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</si>
  <si>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</si>
  <si>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</si>
  <si>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</si>
  <si>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</si>
  <si>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</si>
  <si>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</si>
  <si>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</si>
  <si>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</si>
  <si>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</si>
  <si>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</si>
  <si>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</si>
  <si>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</si>
  <si>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</si>
  <si>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</si>
  <si>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</si>
  <si>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</si>
  <si>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</si>
  <si>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</si>
  <si>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</si>
  <si>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</si>
  <si>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</si>
  <si>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</si>
  <si>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</si>
  <si>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</si>
  <si>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</si>
  <si>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</si>
  <si>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</si>
  <si>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</si>
  <si>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</si>
  <si>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</si>
  <si>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</si>
  <si>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</si>
  <si>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</si>
  <si>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</si>
  <si>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</si>
  <si>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</si>
  <si>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</si>
  <si>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</si>
  <si>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</si>
  <si>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</si>
  <si>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</si>
  <si>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</si>
  <si>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</si>
  <si>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</si>
  <si>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</si>
  <si>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</si>
  <si>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</si>
  <si>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</si>
  <si>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</si>
  <si>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</si>
  <si>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</si>
  <si>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</si>
  <si>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</si>
  <si>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</si>
  <si>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</si>
  <si>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</si>
  <si>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</si>
  <si>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</si>
  <si>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</si>
  <si>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</si>
  <si>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</si>
  <si>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</si>
  <si>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</si>
  <si>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</si>
  <si>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</si>
  <si>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</si>
  <si>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</si>
  <si>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</si>
  <si>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</si>
  <si>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</si>
  <si>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</si>
  <si>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</si>
  <si>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</si>
  <si>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</si>
  <si>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</si>
  <si>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</si>
  <si>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</si>
  <si>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</si>
  <si>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</si>
  <si>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</si>
  <si>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</si>
  <si>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</si>
  <si>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</si>
  <si>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</si>
  <si>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</si>
  <si>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</si>
  <si>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</si>
  <si>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</si>
  <si>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</si>
  <si>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</si>
  <si>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</si>
  <si>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</si>
  <si>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</si>
  <si>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</si>
  <si>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</si>
  <si>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</si>
  <si>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</si>
  <si>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</si>
  <si>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</si>
  <si>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</si>
  <si>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</si>
  <si>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</si>
  <si>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</si>
  <si>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</si>
  <si>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</si>
  <si>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</si>
  <si>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</si>
  <si>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</si>
  <si>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</si>
  <si>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</si>
  <si>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</si>
  <si>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</si>
  <si>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</si>
  <si>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</si>
  <si>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</si>
  <si>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</si>
  <si>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</si>
  <si>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</si>
  <si>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</si>
  <si>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</si>
  <si>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</si>
  <si>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</si>
  <si>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</si>
  <si>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</si>
  <si>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</si>
  <si>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</si>
  <si>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</si>
  <si>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</si>
  <si>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</si>
  <si>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</si>
  <si>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</si>
  <si>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</si>
  <si>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</si>
  <si>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</si>
  <si>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</si>
  <si>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</si>
  <si>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</si>
  <si>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</si>
  <si>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</si>
  <si>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</si>
  <si>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</si>
  <si>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</si>
  <si>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</si>
  <si>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</si>
  <si>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</si>
  <si>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</si>
  <si>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</si>
  <si>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</si>
  <si>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</si>
  <si>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</si>
  <si>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</si>
  <si>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</si>
  <si>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</si>
  <si>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</si>
  <si>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</si>
  <si>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</si>
  <si>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</si>
  <si>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</si>
  <si>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</si>
  <si>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</si>
  <si>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</si>
  <si>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</si>
  <si>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</si>
  <si>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</si>
  <si>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</si>
  <si>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</si>
  <si>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</si>
  <si>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</si>
  <si>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</si>
  <si>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</si>
  <si>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</si>
  <si>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</si>
  <si>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</si>
  <si>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</si>
  <si>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</si>
  <si>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</si>
  <si>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</si>
  <si>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</si>
  <si>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</si>
  <si>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</si>
  <si>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</si>
  <si>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</si>
  <si>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</si>
  <si>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</si>
  <si>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</si>
  <si>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</si>
  <si>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</si>
  <si>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</si>
  <si>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</si>
  <si>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</si>
  <si>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</si>
  <si>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</si>
  <si>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</si>
  <si>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</si>
  <si>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</si>
  <si>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</si>
  <si>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</si>
  <si>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</si>
  <si>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</si>
  <si>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</si>
  <si>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</si>
  <si>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</si>
  <si>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</si>
  <si>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</si>
  <si>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</si>
  <si>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</si>
  <si>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</si>
  <si>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</si>
  <si>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</si>
  <si>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</si>
  <si>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</si>
  <si>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</si>
  <si>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</si>
  <si>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</si>
  <si>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</si>
  <si>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</si>
  <si>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</si>
  <si>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</si>
  <si>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</si>
  <si>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</si>
  <si>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</si>
  <si>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</si>
  <si>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</si>
  <si>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</si>
  <si>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</si>
  <si>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</si>
  <si>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</si>
  <si>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</si>
  <si>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</si>
  <si>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</si>
  <si>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</si>
  <si>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</si>
  <si>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</si>
  <si>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</si>
  <si>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</si>
  <si>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</si>
  <si>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</si>
  <si>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</si>
  <si>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</si>
  <si>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</si>
  <si>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</si>
  <si>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</si>
  <si>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</si>
  <si>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</si>
  <si>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</si>
  <si>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</si>
  <si>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</si>
  <si>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</si>
  <si>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</si>
  <si>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</si>
  <si>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</si>
  <si>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</si>
  <si>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</si>
  <si>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</si>
  <si>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</si>
  <si>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</si>
  <si>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</si>
  <si>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</si>
  <si>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</si>
  <si>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</si>
  <si>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</si>
  <si>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</si>
  <si>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</si>
  <si>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</si>
  <si>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</si>
  <si>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</si>
  <si>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</si>
  <si>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</si>
  <si>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</si>
  <si>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</si>
  <si>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</si>
  <si>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</si>
  <si>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</si>
  <si>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</si>
  <si>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</si>
  <si>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</si>
  <si>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</si>
  <si>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</si>
  <si>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</si>
  <si>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</si>
  <si>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</si>
  <si>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</si>
  <si>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</si>
  <si>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</si>
  <si>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</si>
  <si>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</si>
  <si>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</si>
  <si>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</si>
  <si>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</si>
  <si>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</si>
  <si>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</si>
  <si>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</si>
  <si>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</si>
  <si>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</si>
  <si>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</si>
  <si>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</si>
  <si>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</si>
  <si>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</si>
  <si>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</si>
  <si>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</si>
  <si>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</si>
  <si>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</si>
  <si>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</si>
  <si>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</si>
  <si>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</si>
  <si>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</si>
  <si>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</si>
  <si>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</si>
  <si>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</si>
  <si>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</si>
  <si>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</si>
  <si>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</si>
  <si>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</si>
  <si>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</si>
  <si>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</si>
  <si>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</si>
  <si>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</si>
  <si>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</si>
  <si>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</si>
  <si>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</si>
  <si>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</si>
  <si>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</si>
  <si>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</si>
  <si>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</si>
  <si>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</si>
  <si>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</si>
  <si>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</si>
  <si>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</si>
  <si>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</si>
  <si>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</si>
  <si>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</si>
  <si>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</si>
  <si>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</si>
  <si>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</si>
  <si>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</si>
  <si>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</si>
  <si>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</si>
  <si>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</si>
  <si>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</si>
  <si>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</si>
  <si>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</si>
  <si>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</si>
  <si>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</si>
  <si>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</si>
  <si>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</si>
  <si>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</si>
  <si>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</si>
  <si>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</si>
  <si>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</si>
  <si>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</si>
  <si>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</si>
  <si>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</si>
  <si>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</si>
  <si>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</si>
  <si>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</si>
  <si>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</si>
  <si>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</si>
  <si>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</si>
  <si>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</si>
  <si>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</si>
  <si>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</si>
  <si>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</si>
  <si>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</si>
  <si>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</si>
  <si>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</si>
  <si>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</si>
  <si>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</si>
  <si>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</si>
  <si>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</si>
  <si>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</si>
  <si>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</si>
  <si>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</si>
  <si>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</si>
  <si>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</si>
  <si>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</si>
  <si>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</si>
  <si>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</si>
  <si>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</si>
  <si>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</si>
  <si>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</si>
  <si>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</si>
  <si>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</si>
  <si>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</si>
  <si>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</si>
  <si>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</si>
  <si>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</si>
  <si>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</si>
  <si>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</si>
  <si>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</si>
  <si>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</si>
  <si>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</si>
  <si>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</si>
  <si>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</si>
  <si>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</si>
  <si>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</si>
  <si>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</si>
  <si>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</si>
  <si>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</si>
  <si>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</si>
  <si>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</si>
  <si>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</si>
  <si>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</si>
  <si>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</si>
  <si>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</si>
  <si>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</si>
  <si>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</si>
  <si>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</si>
  <si>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</si>
  <si>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</si>
  <si>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</si>
  <si>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</si>
  <si>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</si>
  <si>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</si>
  <si>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</si>
  <si>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</si>
  <si>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</si>
  <si>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</si>
  <si>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</si>
  <si>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</si>
  <si>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</si>
  <si>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</si>
  <si>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</si>
  <si>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</si>
  <si>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</si>
  <si>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</si>
  <si>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</si>
  <si>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</si>
  <si>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</si>
  <si>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</si>
  <si>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</si>
  <si>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</si>
  <si>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</si>
  <si>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</si>
  <si>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</si>
  <si>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</si>
  <si>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</si>
  <si>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</si>
  <si>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</si>
  <si>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</si>
  <si>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</si>
  <si>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</si>
  <si>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</si>
  <si>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</si>
  <si>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</si>
  <si>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</si>
  <si>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</si>
  <si>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</si>
  <si>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</si>
  <si>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</si>
  <si>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</si>
  <si>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</si>
  <si>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</si>
  <si>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</si>
  <si>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</si>
  <si>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</si>
  <si>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</si>
  <si>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</si>
  <si>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</si>
  <si>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</si>
  <si>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</si>
  <si>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</si>
  <si>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</si>
  <si>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</si>
  <si>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</si>
  <si>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</si>
  <si>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</si>
  <si>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</si>
  <si>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</si>
  <si>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</si>
  <si>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</si>
  <si>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</si>
  <si>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</si>
  <si>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</si>
  <si>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</si>
  <si>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</si>
  <si>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</si>
  <si>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</si>
  <si>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</si>
  <si>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</si>
  <si>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</si>
  <si>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</si>
  <si>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</si>
  <si>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</si>
  <si>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</si>
  <si>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</si>
  <si>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</si>
  <si>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</si>
  <si>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</si>
  <si>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</si>
  <si>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</si>
  <si>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</si>
  <si>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</si>
  <si>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</si>
  <si>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</si>
  <si>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</si>
  <si>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</si>
  <si>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</si>
  <si>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</si>
  <si>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</si>
  <si>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</si>
  <si>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</si>
  <si>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</si>
  <si>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</si>
  <si>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</si>
  <si>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</si>
  <si>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</si>
  <si>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</si>
  <si>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</si>
  <si>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</si>
  <si>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</si>
  <si>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</si>
  <si>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</si>
  <si>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</si>
  <si>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</si>
  <si>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</si>
  <si>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</si>
  <si>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</si>
  <si>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</si>
  <si>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</si>
  <si>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</si>
  <si>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</si>
  <si>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</si>
  <si>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</si>
  <si>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</si>
  <si>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</si>
  <si>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</si>
  <si>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</si>
  <si>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</si>
  <si>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</si>
  <si>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</si>
  <si>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</si>
  <si>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</si>
  <si>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</si>
  <si>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</si>
  <si>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</si>
  <si>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</si>
  <si>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</si>
  <si>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</si>
  <si>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</si>
  <si>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</si>
  <si>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</si>
  <si>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</si>
  <si>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</si>
  <si>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</si>
  <si>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</si>
  <si>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</si>
  <si>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</si>
  <si>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</si>
  <si>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</si>
  <si>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</si>
  <si>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</si>
  <si>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</si>
  <si>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</si>
  <si>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</si>
  <si>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</si>
  <si>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</si>
  <si>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</si>
  <si>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</si>
  <si>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</si>
  <si>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</si>
  <si>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</si>
  <si>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</si>
  <si>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</si>
  <si>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</si>
  <si>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</si>
  <si>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</si>
  <si>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</si>
  <si>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</si>
  <si>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</si>
  <si>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</si>
  <si>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</si>
  <si>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</si>
  <si>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</si>
  <si>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</si>
  <si>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</si>
  <si>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</si>
  <si>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</si>
  <si>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</si>
  <si>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</si>
  <si>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</si>
  <si>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</si>
  <si>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</si>
  <si>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</si>
  <si>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</si>
  <si>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</si>
  <si>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</si>
  <si>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</si>
  <si>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</si>
  <si>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</si>
  <si>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</si>
  <si>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</si>
  <si>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</si>
  <si>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</si>
  <si>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</si>
  <si>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</si>
  <si>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</si>
  <si>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</si>
  <si>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</si>
  <si>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</si>
  <si>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</si>
  <si>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</si>
  <si>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</si>
  <si>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</si>
  <si>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</si>
  <si>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</si>
  <si>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</si>
  <si>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</si>
  <si>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</si>
  <si>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</si>
  <si>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</si>
  <si>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</si>
  <si>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</si>
  <si>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</si>
  <si>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</si>
  <si>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</si>
  <si>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</si>
  <si>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</si>
  <si>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</si>
  <si>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</si>
  <si>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</si>
  <si>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</si>
  <si>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</si>
  <si>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</si>
  <si>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</si>
  <si>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</si>
  <si>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</si>
  <si>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</si>
  <si>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</si>
  <si>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</si>
  <si>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</si>
  <si>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</si>
  <si>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</si>
  <si>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</si>
  <si>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</si>
  <si>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</si>
  <si>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</si>
  <si>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</si>
  <si>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</si>
  <si>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</si>
  <si>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</si>
  <si>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</si>
  <si>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</si>
  <si>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</si>
  <si>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</si>
  <si>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</si>
  <si>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</si>
  <si>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</si>
  <si>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</si>
  <si>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</si>
  <si>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</si>
  <si>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</si>
  <si>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</si>
  <si>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</si>
  <si>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</si>
  <si>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</si>
  <si>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</si>
  <si>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</si>
  <si>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</si>
  <si>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</si>
  <si>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</si>
  <si>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</si>
  <si>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</si>
  <si>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</si>
  <si>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</si>
  <si>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</si>
  <si>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</si>
  <si>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</si>
  <si>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</si>
  <si>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</si>
  <si>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</si>
  <si>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</si>
  <si>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</si>
  <si>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</si>
  <si>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</si>
  <si>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</si>
  <si>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</si>
  <si>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</si>
  <si>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</si>
  <si>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</si>
  <si>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</si>
  <si>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</si>
  <si>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</si>
  <si>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</si>
  <si>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</si>
  <si>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</si>
  <si>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</si>
  <si>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</si>
  <si>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</si>
  <si>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</si>
  <si>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</si>
  <si>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</si>
  <si>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</si>
  <si>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</si>
  <si>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</si>
  <si>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</si>
  <si>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</si>
  <si>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</si>
  <si>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</si>
  <si>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</si>
  <si>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</si>
  <si>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</si>
  <si>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</si>
  <si>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</si>
  <si>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</si>
  <si>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</si>
  <si>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</si>
  <si>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</si>
  <si>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</si>
  <si>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</si>
  <si>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</si>
  <si>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</si>
  <si>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</si>
  <si>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</si>
  <si>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</si>
  <si>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</si>
  <si>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</si>
  <si>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</si>
  <si>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</si>
  <si>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</si>
  <si>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</si>
  <si>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</si>
  <si>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</si>
  <si>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</si>
  <si>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</si>
  <si>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</si>
  <si>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</si>
  <si>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</si>
  <si>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</si>
  <si>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</si>
  <si>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</si>
  <si>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</si>
  <si>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</si>
  <si>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</si>
  <si>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</si>
  <si>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</si>
  <si>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</si>
  <si>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</si>
  <si>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</si>
  <si>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</si>
  <si>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</si>
  <si>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</si>
  <si>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</si>
  <si>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</si>
  <si>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</si>
  <si>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</si>
  <si>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</si>
  <si>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</si>
  <si>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</si>
  <si>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</si>
  <si>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</si>
  <si>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</si>
  <si>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</si>
  <si>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</si>
  <si>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</si>
  <si>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</si>
  <si>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</si>
  <si>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</si>
  <si>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</si>
  <si>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</si>
  <si>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</si>
  <si>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</si>
  <si>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</si>
  <si>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</si>
  <si>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</si>
  <si>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</si>
  <si>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</si>
  <si>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</si>
  <si>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</si>
  <si>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</si>
  <si>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</si>
  <si>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</si>
  <si>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</si>
  <si>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</si>
  <si>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</si>
  <si>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</si>
  <si>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</si>
  <si>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</si>
  <si>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</si>
  <si>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</si>
  <si>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manažer Distribuce</t>
  </si>
  <si>
    <t>manažer IT</t>
  </si>
  <si>
    <t>manažer Financí</t>
  </si>
  <si>
    <t>manažer Schvalování a čerpání úvěrů</t>
  </si>
  <si>
    <t>Mgr. Jaroslav Ševčík</t>
  </si>
  <si>
    <t>Označení právnické osoby</t>
  </si>
  <si>
    <t>správní rada</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</si>
  <si>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</si>
  <si>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</si>
  <si>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</si>
  <si>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</si>
  <si>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</si>
  <si>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</si>
  <si>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</si>
  <si>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</si>
  <si>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</si>
  <si>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</si>
  <si>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</si>
  <si>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</si>
  <si>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</si>
  <si>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</si>
  <si>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</si>
  <si>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</si>
  <si>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</si>
  <si>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</si>
  <si>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</si>
  <si>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</si>
  <si>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</si>
  <si>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</si>
  <si>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</si>
  <si>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</si>
  <si>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</si>
  <si>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</si>
  <si>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</si>
  <si>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</si>
  <si>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</si>
  <si>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</si>
  <si>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</si>
  <si>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</si>
  <si>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</si>
  <si>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</si>
  <si>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</si>
  <si>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</si>
  <si>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</si>
  <si>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</si>
  <si>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</si>
  <si>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</si>
  <si>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</si>
  <si>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</si>
  <si>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</si>
  <si>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</si>
  <si>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</si>
  <si>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</si>
  <si>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</si>
  <si>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</si>
  <si>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</si>
  <si>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</si>
  <si>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</si>
  <si>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</si>
  <si>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</si>
  <si>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</si>
  <si>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</si>
  <si>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</si>
  <si>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</si>
  <si>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</si>
  <si>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</si>
  <si>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</si>
  <si>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</si>
  <si>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</si>
  <si>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</si>
  <si>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</si>
  <si>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</si>
  <si>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</si>
  <si>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</si>
  <si>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</si>
  <si>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</si>
  <si>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</si>
  <si>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</si>
  <si>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</si>
  <si>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</si>
  <si>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</si>
  <si>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</si>
  <si>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</si>
  <si>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</si>
  <si>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</si>
  <si>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</si>
  <si>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</si>
  <si>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</si>
  <si>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</si>
  <si>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</si>
  <si>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</si>
  <si>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</si>
  <si>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</si>
  <si>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</si>
  <si>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</si>
  <si>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</si>
  <si>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</si>
  <si>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</si>
  <si>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</si>
  <si>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</si>
  <si>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</si>
  <si>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</si>
  <si>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</si>
  <si>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</si>
  <si>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</si>
  <si>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</si>
  <si>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</si>
  <si>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</si>
  <si>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</si>
  <si>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</si>
  <si>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</si>
  <si>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</si>
  <si>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</si>
  <si>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</si>
  <si>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</si>
  <si>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</si>
  <si>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</si>
  <si>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</si>
  <si>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</si>
  <si>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</si>
  <si>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</si>
  <si>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</si>
  <si>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</si>
  <si>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</si>
  <si>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</si>
  <si>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</si>
  <si>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</si>
  <si>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</si>
  <si>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</si>
  <si>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</si>
  <si>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</si>
  <si>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</si>
  <si>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</si>
  <si>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</si>
  <si>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</si>
  <si>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</si>
  <si>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</si>
  <si>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</si>
  <si>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</si>
  <si>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</si>
  <si>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</si>
  <si>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</si>
  <si>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</si>
  <si>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</si>
  <si>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</si>
  <si>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</si>
  <si>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</si>
  <si>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</si>
  <si>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</si>
  <si>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</si>
  <si>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</si>
  <si>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</si>
  <si>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</si>
  <si>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</si>
  <si>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</si>
  <si>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</si>
  <si>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</si>
  <si>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</si>
  <si>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</si>
  <si>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</si>
  <si>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</si>
  <si>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</si>
  <si>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</si>
  <si>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</si>
  <si>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</si>
  <si>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</si>
  <si>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</si>
  <si>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</si>
  <si>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</si>
  <si>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</si>
  <si>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</si>
  <si>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</si>
  <si>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</si>
  <si>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</si>
  <si>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</si>
  <si>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</si>
  <si>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</si>
  <si>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</si>
  <si>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</si>
  <si>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</si>
  <si>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</si>
  <si>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</si>
  <si>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</si>
  <si>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</si>
  <si>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</si>
  <si>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</si>
  <si>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</si>
  <si>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</si>
  <si>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</si>
  <si>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</si>
  <si>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</si>
  <si>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</si>
  <si>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</si>
  <si>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</si>
  <si>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</si>
  <si>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</si>
  <si>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</si>
  <si>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</si>
  <si>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</si>
  <si>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</si>
  <si>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</si>
  <si>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</si>
  <si>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</si>
  <si>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</si>
  <si>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</si>
  <si>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</si>
  <si>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</si>
  <si>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</si>
  <si>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</si>
  <si>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</si>
  <si>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</si>
  <si>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</si>
  <si>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</si>
  <si>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</si>
  <si>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</si>
  <si>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</si>
  <si>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</si>
  <si>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</si>
  <si>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</si>
  <si>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</si>
  <si>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</si>
  <si>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</si>
  <si>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</si>
  <si>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</si>
  <si>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</si>
  <si>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</si>
  <si>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</si>
  <si>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</si>
  <si>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</si>
  <si>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</si>
  <si>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</si>
  <si>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</si>
  <si>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</si>
  <si>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</si>
  <si>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</si>
  <si>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</si>
  <si>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</si>
  <si>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</si>
  <si>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</si>
  <si>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</si>
  <si>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</si>
  <si>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</si>
  <si>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</si>
  <si>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</si>
  <si>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</si>
  <si>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</si>
  <si>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</si>
  <si>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</si>
  <si>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</si>
  <si>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</si>
  <si>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</si>
  <si>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</si>
  <si>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</si>
  <si>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</si>
  <si>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</si>
  <si>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</si>
  <si>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</si>
  <si>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</si>
  <si>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</si>
  <si>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</si>
  <si>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</si>
  <si>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</si>
  <si>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</si>
  <si>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</si>
  <si>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</si>
  <si>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</si>
  <si>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</si>
  <si>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</si>
  <si>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</si>
  <si>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</si>
  <si>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</si>
  <si>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</si>
  <si>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</si>
  <si>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</si>
  <si>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</si>
  <si>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</si>
  <si>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My Smart Living, s.r.o. v likvidaci</t>
  </si>
  <si>
    <t>jednatel, likvidátor</t>
  </si>
  <si>
    <t>prezident</t>
  </si>
  <si>
    <t>Nadace Komerční banky</t>
  </si>
  <si>
    <t>* Zahrnuti jsou i členové dozorčí rady</t>
  </si>
  <si>
    <t>od 2. března 2024</t>
  </si>
  <si>
    <t xml:space="preserve">Ing. Jiří Steigl </t>
  </si>
  <si>
    <t>od 1. února 2024</t>
  </si>
  <si>
    <t xml:space="preserve">Absolvent  ČZU - PEF. Praxe v bankovnictví od roku 2009 v Komerční bance, a.s. na různých pozicích specialisty a následně manažerské pozici v oblasti ALM. V Modré pyramidě působil od 1.října 2016 jako manažer řízení aktiv a pasiv. </t>
  </si>
  <si>
    <t>(12/11/2024)</t>
  </si>
  <si>
    <t>(30/09/2024)</t>
  </si>
  <si>
    <t>(3Q/2024)</t>
  </si>
  <si>
    <t xml:space="preserve">Změna počtu členů představentva ze 4 na 3, výmaz bývalých členů, zápis nové členky </t>
  </si>
  <si>
    <t>29 811 409 Kč*</t>
  </si>
  <si>
    <t>dozorčí výbor</t>
  </si>
  <si>
    <t xml:space="preserve">místopředseda </t>
  </si>
  <si>
    <t>Mgr. Markéta Benková, Ph.D.</t>
  </si>
  <si>
    <t>od 1. září 2024</t>
  </si>
  <si>
    <t xml:space="preserve">Markéta Benková vystudovala Fakultu sociálních věd na Karlově univerzitě v Praze dále absolvovala studium v zahraničí, Erasmus program - Johann Wolfgang Goethe-Universität Frankfurt am Main, a následně získala titul Ph.D. na Matematicko-fyzikální fakultě Univerzity Karlovy. Je uznávanou profesionálkou v oblasti řízení rizik a rovněž v oblasti finančního řízení. Od roku 2001 působí v Komerční Bance i Modré pyramidě, kde od září 2024 zastává funkci finanční ředitelky a zaštiťuje oblast řízení rizik a compliance. </t>
  </si>
  <si>
    <t>od 1.ledna 2023</t>
  </si>
  <si>
    <t>Ing. Milan Žiaran</t>
  </si>
  <si>
    <t>Manažer Řízení rizik a Compliance, CRO &amp; CCO</t>
  </si>
  <si>
    <t xml:space="preserve">Absolvent ČVUT v Praze obor počítačové inženýrství. Přešel z Komerční banky ze stejné pozice, kde má více jak 25 let praxe v bankovnictví, primárně v oblastech risk managmentu.V MPSS bude zastávat stejnou pozici včetně náplně práce. </t>
  </si>
  <si>
    <t>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</si>
</sst>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
      <left/>
      <right style="thick">
        <color rgb="FF0000FF"/>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76">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0" fontId="6" fillId="0" borderId="100" xfId="17" applyBorder="1"/>
    <xf numFmtId="9" fontId="49" fillId="0" borderId="103" xfId="17" applyNumberFormat="1" applyFont="1" applyBorder="1" applyAlignment="1">
      <alignment horizontal="center"/>
    </xf>
    <xf numFmtId="0" fontId="48" fillId="0" borderId="104"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9" fontId="37" fillId="0" borderId="86" xfId="17" applyNumberFormat="1" applyFont="1" applyBorder="1" applyAlignment="1">
      <alignment horizontal="center"/>
    </xf>
    <xf numFmtId="0" fontId="6" fillId="0" borderId="109" xfId="17" applyBorder="1"/>
    <xf numFmtId="0" fontId="6" fillId="0" borderId="110" xfId="17" applyBorder="1"/>
    <xf numFmtId="0" fontId="6" fillId="0" borderId="101" xfId="17" applyBorder="1"/>
    <xf numFmtId="0" fontId="6" fillId="0" borderId="102" xfId="17" applyBorder="1"/>
    <xf numFmtId="0" fontId="6" fillId="0" borderId="111" xfId="17" applyBorder="1"/>
    <xf numFmtId="9" fontId="39" fillId="0" borderId="112" xfId="17" applyNumberFormat="1" applyFont="1" applyBorder="1" applyAlignment="1">
      <alignment horizontal="center"/>
    </xf>
    <xf numFmtId="9" fontId="39" fillId="0" borderId="87" xfId="17" applyNumberFormat="1" applyFont="1" applyBorder="1" applyAlignment="1">
      <alignment horizontal="center"/>
    </xf>
    <xf numFmtId="9" fontId="49" fillId="0" borderId="0" xfId="17" applyNumberFormat="1" applyFont="1" applyAlignment="1">
      <alignment horizontal="center"/>
    </xf>
    <xf numFmtId="9" fontId="49"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3" xfId="17" applyBorder="1"/>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6" fontId="7" fillId="0" borderId="19" xfId="0" applyNumberFormat="1" applyFont="1" applyFill="1" applyBorder="1" applyAlignment="1">
      <alignment horizontal="left" vertical="center" wrapText="1"/>
    </xf>
    <xf numFmtId="0" fontId="4" fillId="0" borderId="16" xfId="0" applyFont="1" applyFill="1" applyBorder="1"/>
    <xf numFmtId="0" fontId="0" fillId="0" borderId="16" xfId="0" applyFill="1" applyBorder="1" applyAlignment="1">
      <alignment vertical="center" wrapText="1"/>
    </xf>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49" fontId="5" fillId="12" borderId="5" xfId="0" applyNumberFormat="1" applyFont="1" applyFill="1" applyBorder="1" applyAlignment="1">
      <alignment horizontal="left"/>
    </xf>
    <xf numFmtId="0" fontId="6" fillId="0" borderId="114" xfId="17" applyBorder="1"/>
    <xf numFmtId="10" fontId="39" fillId="0" borderId="0" xfId="17" applyNumberFormat="1" applyFont="1" applyAlignment="1">
      <alignment horizontal="center"/>
    </xf>
    <xf numFmtId="9" fontId="49" fillId="0" borderId="100" xfId="17" applyNumberFormat="1" applyFont="1"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9" fillId="0" borderId="41" xfId="0" applyFont="1" applyBorder="1" applyAlignment="1">
      <alignment horizontal="left" vertical="center" wrapText="1"/>
    </xf>
    <xf numFmtId="0" fontId="9" fillId="0" borderId="11" xfId="0" applyFont="1" applyBorder="1" applyAlignment="1">
      <alignment horizontal="left" vertical="center" wrapText="1"/>
    </xf>
    <xf numFmtId="0" fontId="9" fillId="0" borderId="40" xfId="0" applyFont="1" applyBorder="1" applyAlignment="1">
      <alignment horizontal="left" vertical="center" wrapText="1"/>
    </xf>
    <xf numFmtId="0" fontId="9" fillId="0" borderId="37" xfId="0" applyFont="1" applyBorder="1" applyAlignment="1">
      <alignment horizontal="left" vertical="center" wrapText="1"/>
    </xf>
    <xf numFmtId="0" fontId="9" fillId="0" borderId="49" xfId="0" applyFont="1" applyBorder="1" applyAlignment="1">
      <alignment horizontal="left" vertical="center" wrapText="1"/>
    </xf>
    <xf numFmtId="0" fontId="9" fillId="0" borderId="44"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2"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3" xfId="0" applyBorder="1" applyAlignment="1">
      <alignmen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10" fillId="4" borderId="33" xfId="0" applyFont="1" applyFill="1" applyBorder="1" applyAlignment="1">
      <alignment horizontal="center"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69" xfId="0" applyFont="1" applyFill="1" applyBorder="1" applyAlignment="1">
      <alignment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4" fillId="0" borderId="40" xfId="0" applyFont="1" applyBorder="1" applyAlignment="1">
      <alignment horizontal="left" vertical="center" wrapText="1" shrinkToFit="1"/>
    </xf>
    <xf numFmtId="0" fontId="4" fillId="0" borderId="74"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4" fillId="2" borderId="49"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4" fillId="0" borderId="48" xfId="0" applyFont="1" applyBorder="1" applyAlignment="1">
      <alignment horizontal="left"/>
    </xf>
    <xf numFmtId="0" fontId="4" fillId="0" borderId="48" xfId="0" applyFont="1" applyBorder="1"/>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4" xfId="0" applyFont="1" applyBorder="1"/>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4" borderId="10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4" fillId="0" borderId="55" xfId="0" applyFont="1" applyBorder="1" applyAlignment="1">
      <alignment horizontal="left"/>
    </xf>
    <xf numFmtId="0" fontId="4" fillId="0" borderId="31" xfId="0" applyFont="1" applyBorder="1" applyAlignment="1">
      <alignment horizontal="left"/>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8" xfId="0" applyFont="1" applyBorder="1" applyAlignment="1">
      <alignment horizontal="center"/>
    </xf>
    <xf numFmtId="0" fontId="4" fillId="2" borderId="37" xfId="0" applyFont="1" applyFill="1" applyBorder="1" applyAlignment="1">
      <alignment horizontal="center"/>
    </xf>
    <xf numFmtId="0" fontId="4" fillId="0" borderId="71" xfId="0" applyFont="1" applyBorder="1" applyAlignment="1">
      <alignment horizontal="left"/>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9" fillId="0" borderId="69" xfId="0" applyFont="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7" xfId="17" applyNumberFormat="1" applyFont="1" applyBorder="1" applyAlignment="1">
      <alignment horizontal="center"/>
    </xf>
    <xf numFmtId="9" fontId="39" fillId="0" borderId="108"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9" fontId="49" fillId="0" borderId="100"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10</xdr:row>
      <xdr:rowOff>176389</xdr:rowOff>
    </xdr:from>
    <xdr:to>
      <xdr:col>8</xdr:col>
      <xdr:colOff>515782</xdr:colOff>
      <xdr:row>40</xdr:row>
      <xdr:rowOff>77611</xdr:rowOff>
    </xdr:to>
    <xdr:pic>
      <xdr:nvPicPr>
        <xdr:cNvPr id="3" name="Obrázek 2">
          <a:extLst>
            <a:ext uri="{FF2B5EF4-FFF2-40B4-BE49-F238E27FC236}">
              <a16:creationId xmlns:a16="http://schemas.microsoft.com/office/drawing/2014/main" id="{32653B0C-3170-4264-8BCE-3FC7C059CED7}"/>
            </a:ext>
          </a:extLst>
        </xdr:cNvPr>
        <xdr:cNvPicPr>
          <a:picLocks noChangeAspect="1"/>
        </xdr:cNvPicPr>
      </xdr:nvPicPr>
      <xdr:blipFill rotWithShape="1">
        <a:blip xmlns:r="http://schemas.openxmlformats.org/officeDocument/2006/relationships" r:embed="rId1"/>
        <a:srcRect t="4372"/>
        <a:stretch/>
      </xdr:blipFill>
      <xdr:spPr>
        <a:xfrm>
          <a:off x="1" y="2398889"/>
          <a:ext cx="10471170" cy="5404555"/>
        </a:xfrm>
        <a:prstGeom prst="rect">
          <a:avLst/>
        </a:prstGeom>
      </xdr:spPr>
    </xdr:pic>
    <xdr:clientData/>
  </xdr:twoCellAnchor>
  <xdr:twoCellAnchor editAs="oneCell">
    <xdr:from>
      <xdr:col>0</xdr:col>
      <xdr:colOff>0</xdr:colOff>
      <xdr:row>40</xdr:row>
      <xdr:rowOff>70558</xdr:rowOff>
    </xdr:from>
    <xdr:to>
      <xdr:col>9</xdr:col>
      <xdr:colOff>7055</xdr:colOff>
      <xdr:row>69</xdr:row>
      <xdr:rowOff>10730</xdr:rowOff>
    </xdr:to>
    <xdr:pic>
      <xdr:nvPicPr>
        <xdr:cNvPr id="5" name="Obrázek 4">
          <a:extLst>
            <a:ext uri="{FF2B5EF4-FFF2-40B4-BE49-F238E27FC236}">
              <a16:creationId xmlns:a16="http://schemas.microsoft.com/office/drawing/2014/main" id="{8DBD8860-A198-49B1-B84A-C981042DFA5B}"/>
            </a:ext>
          </a:extLst>
        </xdr:cNvPr>
        <xdr:cNvPicPr>
          <a:picLocks noChangeAspect="1"/>
        </xdr:cNvPicPr>
      </xdr:nvPicPr>
      <xdr:blipFill rotWithShape="1">
        <a:blip xmlns:r="http://schemas.openxmlformats.org/officeDocument/2006/relationships" r:embed="rId2"/>
        <a:srcRect t="6091"/>
        <a:stretch/>
      </xdr:blipFill>
      <xdr:spPr>
        <a:xfrm>
          <a:off x="0" y="7796391"/>
          <a:ext cx="10569222" cy="5260061"/>
        </a:xfrm>
        <a:prstGeom prst="rect">
          <a:avLst/>
        </a:prstGeom>
      </xdr:spPr>
    </xdr:pic>
    <xdr:clientData/>
  </xdr:twoCellAnchor>
  <xdr:twoCellAnchor editAs="oneCell">
    <xdr:from>
      <xdr:col>0</xdr:col>
      <xdr:colOff>0</xdr:colOff>
      <xdr:row>68</xdr:row>
      <xdr:rowOff>134055</xdr:rowOff>
    </xdr:from>
    <xdr:to>
      <xdr:col>9</xdr:col>
      <xdr:colOff>21166</xdr:colOff>
      <xdr:row>97</xdr:row>
      <xdr:rowOff>65211</xdr:rowOff>
    </xdr:to>
    <xdr:pic>
      <xdr:nvPicPr>
        <xdr:cNvPr id="7" name="Obrázek 6">
          <a:extLst>
            <a:ext uri="{FF2B5EF4-FFF2-40B4-BE49-F238E27FC236}">
              <a16:creationId xmlns:a16="http://schemas.microsoft.com/office/drawing/2014/main" id="{3FE17C1A-984E-47BB-A464-5F3C83E3DED0}"/>
            </a:ext>
          </a:extLst>
        </xdr:cNvPr>
        <xdr:cNvPicPr>
          <a:picLocks noChangeAspect="1"/>
        </xdr:cNvPicPr>
      </xdr:nvPicPr>
      <xdr:blipFill rotWithShape="1">
        <a:blip xmlns:r="http://schemas.openxmlformats.org/officeDocument/2006/relationships" r:embed="rId3"/>
        <a:srcRect t="4622"/>
        <a:stretch/>
      </xdr:blipFill>
      <xdr:spPr>
        <a:xfrm>
          <a:off x="0" y="12996333"/>
          <a:ext cx="10583333" cy="5251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D59FD439-D411-4A9B-819B-52F868D51F51}"/>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6F50F079-FC97-42DE-881D-E9C0CA637241}"/>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C9C502D8-8139-438E-A064-9470BE124825}"/>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DC1485D1-6028-49C7-BBDF-9400D712AD0E}"/>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2C452D9D-A452-47D2-8D7E-972E6B5FC47E}"/>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36161995-6946-4601-BB17-245EF42805FA}"/>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B248A38D-42B9-47B9-85F0-07DD6E7B021F}"/>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008EB72F-7F0B-4887-8451-768E463EA1DD}"/>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71</xdr:row>
      <xdr:rowOff>127006</xdr:rowOff>
    </xdr:from>
    <xdr:to>
      <xdr:col>16</xdr:col>
      <xdr:colOff>4209</xdr:colOff>
      <xdr:row>73</xdr:row>
      <xdr:rowOff>6356</xdr:rowOff>
    </xdr:to>
    <xdr:sp macro="" textlink="">
      <xdr:nvSpPr>
        <xdr:cNvPr id="10" name="Text Box 276">
          <a:extLst>
            <a:ext uri="{FF2B5EF4-FFF2-40B4-BE49-F238E27FC236}">
              <a16:creationId xmlns:a16="http://schemas.microsoft.com/office/drawing/2014/main" id="{A301F682-9454-4A7C-A4AB-F1670EBEB56A}"/>
            </a:ext>
          </a:extLst>
        </xdr:cNvPr>
        <xdr:cNvSpPr txBox="1">
          <a:spLocks noChangeArrowheads="1"/>
        </xdr:cNvSpPr>
      </xdr:nvSpPr>
      <xdr:spPr bwMode="auto">
        <a:xfrm>
          <a:off x="6448401" y="115760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77</xdr:row>
      <xdr:rowOff>9509</xdr:rowOff>
    </xdr:from>
    <xdr:to>
      <xdr:col>15</xdr:col>
      <xdr:colOff>1090083</xdr:colOff>
      <xdr:row>82</xdr:row>
      <xdr:rowOff>151759</xdr:rowOff>
    </xdr:to>
    <xdr:sp macro="" textlink="">
      <xdr:nvSpPr>
        <xdr:cNvPr id="11" name="_s1078">
          <a:extLst>
            <a:ext uri="{FF2B5EF4-FFF2-40B4-BE49-F238E27FC236}">
              <a16:creationId xmlns:a16="http://schemas.microsoft.com/office/drawing/2014/main" id="{33554597-44B6-4536-8AB0-CD98C380BD1F}"/>
            </a:ext>
          </a:extLst>
        </xdr:cNvPr>
        <xdr:cNvSpPr>
          <a:spLocks noChangeArrowheads="1"/>
        </xdr:cNvSpPr>
      </xdr:nvSpPr>
      <xdr:spPr bwMode="auto">
        <a:xfrm>
          <a:off x="6794502" y="12411059"/>
          <a:ext cx="2239431"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0440294A-FB25-443B-BF95-1228AB1D3A6F}"/>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E2DD5D64-826C-4CF7-BAFF-58D903873883}"/>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18BB5243-B3F7-4062-AD02-231447F60178}"/>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EF6AA62D-356E-4403-9E0F-D8A0C3C493E8}"/>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6" name="_s1077">
          <a:extLst>
            <a:ext uri="{FF2B5EF4-FFF2-40B4-BE49-F238E27FC236}">
              <a16:creationId xmlns:a16="http://schemas.microsoft.com/office/drawing/2014/main" id="{CA5E4E7B-9355-4DA4-A052-264533C81424}"/>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7" name="_s1078">
          <a:extLst>
            <a:ext uri="{FF2B5EF4-FFF2-40B4-BE49-F238E27FC236}">
              <a16:creationId xmlns:a16="http://schemas.microsoft.com/office/drawing/2014/main" id="{E3896FC7-5344-460E-AD6A-1D2154794AAA}"/>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18" name="_s1084">
          <a:extLst>
            <a:ext uri="{FF2B5EF4-FFF2-40B4-BE49-F238E27FC236}">
              <a16:creationId xmlns:a16="http://schemas.microsoft.com/office/drawing/2014/main" id="{6016C097-65A9-46D3-8C55-A2FA0B3693F0}"/>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21164</xdr:colOff>
      <xdr:row>95</xdr:row>
      <xdr:rowOff>27508</xdr:rowOff>
    </xdr:from>
    <xdr:to>
      <xdr:col>16</xdr:col>
      <xdr:colOff>0</xdr:colOff>
      <xdr:row>101</xdr:row>
      <xdr:rowOff>11008</xdr:rowOff>
    </xdr:to>
    <xdr:sp macro="" textlink="">
      <xdr:nvSpPr>
        <xdr:cNvPr id="19" name="_s1078">
          <a:extLst>
            <a:ext uri="{FF2B5EF4-FFF2-40B4-BE49-F238E27FC236}">
              <a16:creationId xmlns:a16="http://schemas.microsoft.com/office/drawing/2014/main" id="{CB45776C-3A06-474B-B5ED-FEA1B2613990}"/>
            </a:ext>
          </a:extLst>
        </xdr:cNvPr>
        <xdr:cNvSpPr>
          <a:spLocks noChangeArrowheads="1"/>
        </xdr:cNvSpPr>
      </xdr:nvSpPr>
      <xdr:spPr bwMode="auto">
        <a:xfrm>
          <a:off x="6809314" y="15286558"/>
          <a:ext cx="2290236"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0" name="_s1078">
          <a:extLst>
            <a:ext uri="{FF2B5EF4-FFF2-40B4-BE49-F238E27FC236}">
              <a16:creationId xmlns:a16="http://schemas.microsoft.com/office/drawing/2014/main" id="{F75CBEA6-C173-4C26-937A-F02E143EB298}"/>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1" name="_s1078">
          <a:extLst>
            <a:ext uri="{FF2B5EF4-FFF2-40B4-BE49-F238E27FC236}">
              <a16:creationId xmlns:a16="http://schemas.microsoft.com/office/drawing/2014/main" id="{79F6F537-45BC-4C15-9665-613ACE6FB9DA}"/>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2" name="_s1078">
          <a:extLst>
            <a:ext uri="{FF2B5EF4-FFF2-40B4-BE49-F238E27FC236}">
              <a16:creationId xmlns:a16="http://schemas.microsoft.com/office/drawing/2014/main" id="{C6F14386-6E32-4C19-A165-ED3F343F8697}"/>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3" name="_s1078">
          <a:extLst>
            <a:ext uri="{FF2B5EF4-FFF2-40B4-BE49-F238E27FC236}">
              <a16:creationId xmlns:a16="http://schemas.microsoft.com/office/drawing/2014/main" id="{FAF6A9AF-E8B9-46CC-87BA-A767073B13BD}"/>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4" name="_s1078">
          <a:extLst>
            <a:ext uri="{FF2B5EF4-FFF2-40B4-BE49-F238E27FC236}">
              <a16:creationId xmlns:a16="http://schemas.microsoft.com/office/drawing/2014/main" id="{B04CAABF-037F-43FB-AC31-BD44D81F0C10}"/>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5" name="_s1078">
          <a:extLst>
            <a:ext uri="{FF2B5EF4-FFF2-40B4-BE49-F238E27FC236}">
              <a16:creationId xmlns:a16="http://schemas.microsoft.com/office/drawing/2014/main" id="{76B84007-E917-48E9-9861-A59C4508E43D}"/>
            </a:ext>
          </a:extLst>
        </xdr:cNvPr>
        <xdr:cNvSpPr>
          <a:spLocks noChangeArrowheads="1"/>
        </xdr:cNvSpPr>
      </xdr:nvSpPr>
      <xdr:spPr bwMode="auto">
        <a:xfrm>
          <a:off x="10080627" y="210481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6" name="_s1078">
          <a:extLst>
            <a:ext uri="{FF2B5EF4-FFF2-40B4-BE49-F238E27FC236}">
              <a16:creationId xmlns:a16="http://schemas.microsoft.com/office/drawing/2014/main" id="{D679651A-8790-4C02-8379-6A33D1D8BCFC}"/>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7" name="_s1078">
          <a:extLst>
            <a:ext uri="{FF2B5EF4-FFF2-40B4-BE49-F238E27FC236}">
              <a16:creationId xmlns:a16="http://schemas.microsoft.com/office/drawing/2014/main" id="{6026C90A-02D1-404B-B6E3-5A0F9094A8A8}"/>
            </a:ext>
          </a:extLst>
        </xdr:cNvPr>
        <xdr:cNvSpPr>
          <a:spLocks noChangeArrowheads="1"/>
        </xdr:cNvSpPr>
      </xdr:nvSpPr>
      <xdr:spPr bwMode="auto">
        <a:xfrm>
          <a:off x="6801910" y="196193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28" name="_s1078">
          <a:extLst>
            <a:ext uri="{FF2B5EF4-FFF2-40B4-BE49-F238E27FC236}">
              <a16:creationId xmlns:a16="http://schemas.microsoft.com/office/drawing/2014/main" id="{C4390284-D780-4761-A4C6-5EF79A8B3044}"/>
            </a:ext>
          </a:extLst>
        </xdr:cNvPr>
        <xdr:cNvSpPr>
          <a:spLocks noChangeArrowheads="1"/>
        </xdr:cNvSpPr>
      </xdr:nvSpPr>
      <xdr:spPr bwMode="auto">
        <a:xfrm>
          <a:off x="10078511" y="196236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29" name="_s1078">
          <a:extLst>
            <a:ext uri="{FF2B5EF4-FFF2-40B4-BE49-F238E27FC236}">
              <a16:creationId xmlns:a16="http://schemas.microsoft.com/office/drawing/2014/main" id="{F74D9565-654E-4222-B214-F1AD4D9265FC}"/>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0" name="_s1078">
          <a:extLst>
            <a:ext uri="{FF2B5EF4-FFF2-40B4-BE49-F238E27FC236}">
              <a16:creationId xmlns:a16="http://schemas.microsoft.com/office/drawing/2014/main" id="{5D56C696-182A-482B-8D21-1CBAE9136BDC}"/>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1" name="_s1083">
          <a:extLst>
            <a:ext uri="{FF2B5EF4-FFF2-40B4-BE49-F238E27FC236}">
              <a16:creationId xmlns:a16="http://schemas.microsoft.com/office/drawing/2014/main" id="{B3C45CDB-0B3A-4169-9C89-C153050A5941}"/>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7BFFC51F-8CCB-4BC7-B10B-D741D167BE97}"/>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C3BBD166-D258-4EB4-94E0-D624C7AE40F9}"/>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C21573EF-70C2-4F91-959B-4E21CB3CD545}"/>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B5D88FDF-6E1E-489B-A624-E44E826F23B3}"/>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90EC01E7-27E8-4334-A662-ACCAAC19B427}"/>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B0BA43CB-FA3A-4A9D-9287-C601EC60D3AD}"/>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3B5500D8-CCAD-464F-9A69-FD36802A7388}"/>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1EDB01B2-8025-44D1-BA53-DEDD1A156F16}"/>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71</xdr:row>
      <xdr:rowOff>127006</xdr:rowOff>
    </xdr:from>
    <xdr:to>
      <xdr:col>16</xdr:col>
      <xdr:colOff>4209</xdr:colOff>
      <xdr:row>73</xdr:row>
      <xdr:rowOff>6356</xdr:rowOff>
    </xdr:to>
    <xdr:sp macro="" textlink="">
      <xdr:nvSpPr>
        <xdr:cNvPr id="10" name="Text Box 276">
          <a:extLst>
            <a:ext uri="{FF2B5EF4-FFF2-40B4-BE49-F238E27FC236}">
              <a16:creationId xmlns:a16="http://schemas.microsoft.com/office/drawing/2014/main" id="{5E69BB34-8998-40A0-879D-358BA120C114}"/>
            </a:ext>
          </a:extLst>
        </xdr:cNvPr>
        <xdr:cNvSpPr txBox="1">
          <a:spLocks noChangeArrowheads="1"/>
        </xdr:cNvSpPr>
      </xdr:nvSpPr>
      <xdr:spPr bwMode="auto">
        <a:xfrm>
          <a:off x="6448401" y="115760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77</xdr:row>
      <xdr:rowOff>9509</xdr:rowOff>
    </xdr:from>
    <xdr:to>
      <xdr:col>15</xdr:col>
      <xdr:colOff>1090083</xdr:colOff>
      <xdr:row>82</xdr:row>
      <xdr:rowOff>151759</xdr:rowOff>
    </xdr:to>
    <xdr:sp macro="" textlink="">
      <xdr:nvSpPr>
        <xdr:cNvPr id="11" name="_s1078">
          <a:extLst>
            <a:ext uri="{FF2B5EF4-FFF2-40B4-BE49-F238E27FC236}">
              <a16:creationId xmlns:a16="http://schemas.microsoft.com/office/drawing/2014/main" id="{613E85EA-6C84-49A6-8076-42F63A3DE216}"/>
            </a:ext>
          </a:extLst>
        </xdr:cNvPr>
        <xdr:cNvSpPr>
          <a:spLocks noChangeArrowheads="1"/>
        </xdr:cNvSpPr>
      </xdr:nvSpPr>
      <xdr:spPr bwMode="auto">
        <a:xfrm>
          <a:off x="6794502" y="12411059"/>
          <a:ext cx="2239431"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34A18555-C1D8-40EF-AD21-EF2106F3C4AB}"/>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53EF0C37-2574-4C48-9332-75507D22CE61}"/>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86301437-070D-4DAC-8DDD-657887EB072D}"/>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F402EB10-76A3-43A9-9BD9-333B03061756}"/>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6" name="_s1077">
          <a:extLst>
            <a:ext uri="{FF2B5EF4-FFF2-40B4-BE49-F238E27FC236}">
              <a16:creationId xmlns:a16="http://schemas.microsoft.com/office/drawing/2014/main" id="{572EEBB8-5970-4974-A441-D8FBE8C83817}"/>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7" name="_s1078">
          <a:extLst>
            <a:ext uri="{FF2B5EF4-FFF2-40B4-BE49-F238E27FC236}">
              <a16:creationId xmlns:a16="http://schemas.microsoft.com/office/drawing/2014/main" id="{14C9ABEA-2031-45CF-812E-4C05755CD6CD}"/>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18" name="_s1084">
          <a:extLst>
            <a:ext uri="{FF2B5EF4-FFF2-40B4-BE49-F238E27FC236}">
              <a16:creationId xmlns:a16="http://schemas.microsoft.com/office/drawing/2014/main" id="{3B84FBCD-DD12-489A-853C-97415174B4E4}"/>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21164</xdr:colOff>
      <xdr:row>95</xdr:row>
      <xdr:rowOff>27508</xdr:rowOff>
    </xdr:from>
    <xdr:to>
      <xdr:col>16</xdr:col>
      <xdr:colOff>0</xdr:colOff>
      <xdr:row>101</xdr:row>
      <xdr:rowOff>11008</xdr:rowOff>
    </xdr:to>
    <xdr:sp macro="" textlink="">
      <xdr:nvSpPr>
        <xdr:cNvPr id="19" name="_s1078">
          <a:extLst>
            <a:ext uri="{FF2B5EF4-FFF2-40B4-BE49-F238E27FC236}">
              <a16:creationId xmlns:a16="http://schemas.microsoft.com/office/drawing/2014/main" id="{AA692700-41B3-4B5E-957C-DE9CC9ABAD5D}"/>
            </a:ext>
          </a:extLst>
        </xdr:cNvPr>
        <xdr:cNvSpPr>
          <a:spLocks noChangeArrowheads="1"/>
        </xdr:cNvSpPr>
      </xdr:nvSpPr>
      <xdr:spPr bwMode="auto">
        <a:xfrm>
          <a:off x="6809314" y="15286558"/>
          <a:ext cx="2290236"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0" name="_s1078">
          <a:extLst>
            <a:ext uri="{FF2B5EF4-FFF2-40B4-BE49-F238E27FC236}">
              <a16:creationId xmlns:a16="http://schemas.microsoft.com/office/drawing/2014/main" id="{E124C6C4-B601-4F74-B19E-88DE7692074C}"/>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1" name="_s1078">
          <a:extLst>
            <a:ext uri="{FF2B5EF4-FFF2-40B4-BE49-F238E27FC236}">
              <a16:creationId xmlns:a16="http://schemas.microsoft.com/office/drawing/2014/main" id="{403E35E8-C46C-4226-90F5-026ECFB9D303}"/>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2" name="_s1078">
          <a:extLst>
            <a:ext uri="{FF2B5EF4-FFF2-40B4-BE49-F238E27FC236}">
              <a16:creationId xmlns:a16="http://schemas.microsoft.com/office/drawing/2014/main" id="{B0800AEC-26D4-4DB1-B5C3-F9B7D4726419}"/>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3" name="_s1078">
          <a:extLst>
            <a:ext uri="{FF2B5EF4-FFF2-40B4-BE49-F238E27FC236}">
              <a16:creationId xmlns:a16="http://schemas.microsoft.com/office/drawing/2014/main" id="{5CA68AA6-22D7-47C6-88F2-059522705F77}"/>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4" name="_s1078">
          <a:extLst>
            <a:ext uri="{FF2B5EF4-FFF2-40B4-BE49-F238E27FC236}">
              <a16:creationId xmlns:a16="http://schemas.microsoft.com/office/drawing/2014/main" id="{57E14DA1-5FA1-4A56-AA1F-62C21CC99DC1}"/>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5" name="_s1078">
          <a:extLst>
            <a:ext uri="{FF2B5EF4-FFF2-40B4-BE49-F238E27FC236}">
              <a16:creationId xmlns:a16="http://schemas.microsoft.com/office/drawing/2014/main" id="{B05F0B7E-3E69-4283-869E-9054E3702230}"/>
            </a:ext>
          </a:extLst>
        </xdr:cNvPr>
        <xdr:cNvSpPr>
          <a:spLocks noChangeArrowheads="1"/>
        </xdr:cNvSpPr>
      </xdr:nvSpPr>
      <xdr:spPr bwMode="auto">
        <a:xfrm>
          <a:off x="10080627" y="210481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6" name="_s1078">
          <a:extLst>
            <a:ext uri="{FF2B5EF4-FFF2-40B4-BE49-F238E27FC236}">
              <a16:creationId xmlns:a16="http://schemas.microsoft.com/office/drawing/2014/main" id="{D60AE5DE-A7A5-400C-9C81-DFCE38B9F392}"/>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7" name="_s1078">
          <a:extLst>
            <a:ext uri="{FF2B5EF4-FFF2-40B4-BE49-F238E27FC236}">
              <a16:creationId xmlns:a16="http://schemas.microsoft.com/office/drawing/2014/main" id="{301216E6-188E-4DDC-B12F-1C8016DCDAE3}"/>
            </a:ext>
          </a:extLst>
        </xdr:cNvPr>
        <xdr:cNvSpPr>
          <a:spLocks noChangeArrowheads="1"/>
        </xdr:cNvSpPr>
      </xdr:nvSpPr>
      <xdr:spPr bwMode="auto">
        <a:xfrm>
          <a:off x="6801910" y="196193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28" name="_s1078">
          <a:extLst>
            <a:ext uri="{FF2B5EF4-FFF2-40B4-BE49-F238E27FC236}">
              <a16:creationId xmlns:a16="http://schemas.microsoft.com/office/drawing/2014/main" id="{7B511D0B-EEF3-4F8C-B916-1C32C20F39F0}"/>
            </a:ext>
          </a:extLst>
        </xdr:cNvPr>
        <xdr:cNvSpPr>
          <a:spLocks noChangeArrowheads="1"/>
        </xdr:cNvSpPr>
      </xdr:nvSpPr>
      <xdr:spPr bwMode="auto">
        <a:xfrm>
          <a:off x="10078511" y="196236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29" name="_s1078">
          <a:extLst>
            <a:ext uri="{FF2B5EF4-FFF2-40B4-BE49-F238E27FC236}">
              <a16:creationId xmlns:a16="http://schemas.microsoft.com/office/drawing/2014/main" id="{5DA46F82-1F7B-467F-B471-5810DB81AFE6}"/>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0" name="_s1078">
          <a:extLst>
            <a:ext uri="{FF2B5EF4-FFF2-40B4-BE49-F238E27FC236}">
              <a16:creationId xmlns:a16="http://schemas.microsoft.com/office/drawing/2014/main" id="{CD32EC4D-D082-43FB-80F3-56F110A13619}"/>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1" name="_s1083">
          <a:extLst>
            <a:ext uri="{FF2B5EF4-FFF2-40B4-BE49-F238E27FC236}">
              <a16:creationId xmlns:a16="http://schemas.microsoft.com/office/drawing/2014/main" id="{0A8A6A76-EB53-43F8-AE18-29987E18530C}"/>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2" sqref="E2"/>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2" t="s">
        <v>2840</v>
      </c>
      <c r="B1" s="493"/>
      <c r="C1" s="493"/>
      <c r="D1" s="494"/>
    </row>
    <row r="2" spans="1:6" ht="36.75" customHeight="1" thickBot="1" x14ac:dyDescent="0.3">
      <c r="A2" s="157" t="s">
        <v>2783</v>
      </c>
      <c r="B2" s="163" t="s">
        <v>2806</v>
      </c>
      <c r="C2" s="156" t="s">
        <v>13</v>
      </c>
      <c r="D2" s="495" t="s">
        <v>671</v>
      </c>
    </row>
    <row r="3" spans="1:6" s="150" customFormat="1" ht="14.5" x14ac:dyDescent="0.35">
      <c r="A3" s="151" t="s">
        <v>15</v>
      </c>
      <c r="B3" s="152"/>
      <c r="C3" s="153" t="s">
        <v>3157</v>
      </c>
      <c r="D3" s="496"/>
    </row>
    <row r="4" spans="1:6" s="150" customFormat="1" ht="15" thickBot="1" x14ac:dyDescent="0.4">
      <c r="A4" s="154" t="s">
        <v>14</v>
      </c>
      <c r="B4" s="155"/>
      <c r="C4" s="141" t="s">
        <v>3158</v>
      </c>
      <c r="D4" s="497"/>
    </row>
    <row r="5" spans="1:6" s="158" customFormat="1" ht="39.75" customHeight="1" x14ac:dyDescent="0.35">
      <c r="A5" s="501" t="s">
        <v>2794</v>
      </c>
      <c r="B5" s="502"/>
      <c r="C5" s="503"/>
      <c r="D5" s="177"/>
      <c r="E5" s="160"/>
      <c r="F5" s="160"/>
    </row>
    <row r="6" spans="1:6" ht="16" customHeight="1" x14ac:dyDescent="0.25">
      <c r="A6" s="376" t="s">
        <v>642</v>
      </c>
      <c r="B6" s="144" t="s">
        <v>12</v>
      </c>
      <c r="C6" s="135" t="s">
        <v>4</v>
      </c>
      <c r="D6" s="115" t="s">
        <v>2839</v>
      </c>
    </row>
    <row r="7" spans="1:6" ht="16.5" customHeight="1" x14ac:dyDescent="0.25">
      <c r="A7" s="376" t="s">
        <v>643</v>
      </c>
      <c r="B7" s="144" t="s">
        <v>11</v>
      </c>
      <c r="C7" s="135" t="s">
        <v>4</v>
      </c>
      <c r="D7" s="115" t="s">
        <v>2839</v>
      </c>
    </row>
    <row r="8" spans="1:6" s="255" customFormat="1" ht="16.5" customHeight="1" x14ac:dyDescent="0.25">
      <c r="A8" s="376" t="s">
        <v>2879</v>
      </c>
      <c r="B8" s="144" t="s">
        <v>2880</v>
      </c>
      <c r="C8" s="135" t="s">
        <v>4</v>
      </c>
      <c r="D8" s="115" t="s">
        <v>2839</v>
      </c>
    </row>
    <row r="9" spans="1:6" ht="16" customHeight="1" x14ac:dyDescent="0.25">
      <c r="A9" s="164" t="s">
        <v>644</v>
      </c>
      <c r="B9" s="144" t="s">
        <v>10</v>
      </c>
      <c r="C9" s="135" t="s">
        <v>4</v>
      </c>
      <c r="D9" s="115" t="s">
        <v>2839</v>
      </c>
    </row>
    <row r="10" spans="1:6" ht="16" customHeight="1" x14ac:dyDescent="0.25">
      <c r="A10" s="376" t="s">
        <v>645</v>
      </c>
      <c r="B10" s="144" t="s">
        <v>67</v>
      </c>
      <c r="C10" s="135" t="s">
        <v>4</v>
      </c>
      <c r="D10" s="115" t="s">
        <v>2839</v>
      </c>
    </row>
    <row r="11" spans="1:6" ht="25" x14ac:dyDescent="0.25">
      <c r="A11" s="376" t="s">
        <v>646</v>
      </c>
      <c r="B11" s="144" t="s">
        <v>9</v>
      </c>
      <c r="C11" s="135" t="s">
        <v>4</v>
      </c>
      <c r="D11" s="115" t="s">
        <v>2839</v>
      </c>
    </row>
    <row r="12" spans="1:6" ht="25" x14ac:dyDescent="0.25">
      <c r="A12" s="164" t="s">
        <v>647</v>
      </c>
      <c r="B12" s="144" t="s">
        <v>8</v>
      </c>
      <c r="C12" s="135" t="s">
        <v>4</v>
      </c>
      <c r="D12" s="115" t="s">
        <v>2839</v>
      </c>
    </row>
    <row r="13" spans="1:6" ht="16" customHeight="1" x14ac:dyDescent="0.25">
      <c r="A13" s="164" t="s">
        <v>648</v>
      </c>
      <c r="B13" s="144" t="s">
        <v>7</v>
      </c>
      <c r="C13" s="135" t="s">
        <v>4</v>
      </c>
      <c r="D13" s="115" t="s">
        <v>2839</v>
      </c>
    </row>
    <row r="14" spans="1:6" ht="16" customHeight="1" x14ac:dyDescent="0.25">
      <c r="A14" s="164" t="s">
        <v>649</v>
      </c>
      <c r="B14" s="144" t="s">
        <v>6</v>
      </c>
      <c r="C14" s="135" t="s">
        <v>4</v>
      </c>
      <c r="D14" s="115" t="s">
        <v>2839</v>
      </c>
    </row>
    <row r="15" spans="1:6" x14ac:dyDescent="0.25">
      <c r="A15" s="164" t="s">
        <v>650</v>
      </c>
      <c r="B15" s="144" t="s">
        <v>5</v>
      </c>
      <c r="C15" s="135" t="s">
        <v>4</v>
      </c>
      <c r="D15" s="115" t="s">
        <v>2839</v>
      </c>
    </row>
    <row r="16" spans="1:6" x14ac:dyDescent="0.25">
      <c r="A16" s="376" t="s">
        <v>651</v>
      </c>
      <c r="B16" s="144" t="s">
        <v>2765</v>
      </c>
      <c r="C16" s="135" t="s">
        <v>4</v>
      </c>
      <c r="D16" s="115" t="s">
        <v>2839</v>
      </c>
    </row>
    <row r="17" spans="1:4" ht="25" x14ac:dyDescent="0.25">
      <c r="A17" s="376" t="s">
        <v>652</v>
      </c>
      <c r="B17" s="196" t="s">
        <v>2766</v>
      </c>
      <c r="C17" s="195" t="s">
        <v>4</v>
      </c>
      <c r="D17" s="115" t="s">
        <v>2839</v>
      </c>
    </row>
    <row r="18" spans="1:4" s="159" customFormat="1" ht="32.25" hidden="1" customHeight="1" thickBot="1" x14ac:dyDescent="0.4">
      <c r="A18" s="498" t="s">
        <v>2795</v>
      </c>
      <c r="B18" s="499"/>
      <c r="C18" s="500"/>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98" t="s">
        <v>2796</v>
      </c>
      <c r="B22" s="505"/>
      <c r="C22" s="500"/>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98" t="s">
        <v>2797</v>
      </c>
      <c r="B25" s="505"/>
      <c r="C25" s="500"/>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98" t="s">
        <v>2798</v>
      </c>
      <c r="B38" s="505"/>
      <c r="C38" s="500"/>
      <c r="D38" s="179"/>
    </row>
    <row r="39" spans="1:4" hidden="1" x14ac:dyDescent="0.25">
      <c r="A39" s="165" t="s">
        <v>2743</v>
      </c>
      <c r="B39" s="149" t="s">
        <v>2793</v>
      </c>
      <c r="C39" s="135" t="s">
        <v>639</v>
      </c>
      <c r="D39" s="115" t="s">
        <v>2839</v>
      </c>
    </row>
    <row r="40" spans="1:4" hidden="1" x14ac:dyDescent="0.25">
      <c r="A40" s="165" t="s">
        <v>2742</v>
      </c>
      <c r="B40" s="149" t="s">
        <v>2792</v>
      </c>
      <c r="C40" s="135" t="s">
        <v>639</v>
      </c>
      <c r="D40" s="115" t="s">
        <v>2839</v>
      </c>
    </row>
    <row r="41" spans="1:4" hidden="1" x14ac:dyDescent="0.25">
      <c r="A41" s="143" t="s">
        <v>2741</v>
      </c>
      <c r="B41" s="149" t="s">
        <v>79</v>
      </c>
      <c r="C41" s="135" t="s">
        <v>639</v>
      </c>
      <c r="D41" s="115" t="s">
        <v>2839</v>
      </c>
    </row>
    <row r="42" spans="1:4" ht="13" hidden="1" thickBot="1" x14ac:dyDescent="0.3">
      <c r="A42" s="143" t="s">
        <v>2740</v>
      </c>
      <c r="B42" s="149" t="s">
        <v>640</v>
      </c>
      <c r="C42" s="166" t="s">
        <v>639</v>
      </c>
      <c r="D42" s="115" t="s">
        <v>2839</v>
      </c>
    </row>
    <row r="43" spans="1:4" s="158" customFormat="1" ht="16.5" hidden="1" customHeight="1" thickBot="1" x14ac:dyDescent="0.4">
      <c r="A43" s="506" t="s">
        <v>2791</v>
      </c>
      <c r="B43" s="507"/>
      <c r="C43" s="508"/>
      <c r="D43" s="181"/>
    </row>
    <row r="44" spans="1:4" ht="16.5" hidden="1" customHeight="1" x14ac:dyDescent="0.25">
      <c r="A44" s="167" t="s">
        <v>2784</v>
      </c>
      <c r="B44" s="213" t="s">
        <v>2782</v>
      </c>
      <c r="C44" s="212" t="s">
        <v>639</v>
      </c>
      <c r="D44" s="140" t="s">
        <v>2839</v>
      </c>
    </row>
    <row r="45" spans="1:4" s="185" customFormat="1" ht="25.5" thickBot="1" x14ac:dyDescent="0.3">
      <c r="A45" s="164"/>
      <c r="B45" s="211" t="s">
        <v>2851</v>
      </c>
      <c r="C45" s="186" t="s">
        <v>4</v>
      </c>
      <c r="D45" s="115" t="s">
        <v>2839</v>
      </c>
    </row>
    <row r="46" spans="1:4" s="158" customFormat="1" ht="16.5" customHeight="1" thickBot="1" x14ac:dyDescent="0.4">
      <c r="A46" s="506" t="s">
        <v>641</v>
      </c>
      <c r="B46" s="511"/>
      <c r="C46" s="508"/>
      <c r="D46" s="181"/>
    </row>
    <row r="47" spans="1:4" x14ac:dyDescent="0.25">
      <c r="A47" s="137" t="s">
        <v>3</v>
      </c>
      <c r="B47" s="512" t="s">
        <v>2</v>
      </c>
      <c r="C47" s="513"/>
      <c r="D47" s="146"/>
    </row>
    <row r="48" spans="1:4" ht="13" thickBot="1" x14ac:dyDescent="0.3">
      <c r="A48" s="138" t="s">
        <v>1</v>
      </c>
      <c r="B48" s="509" t="s">
        <v>0</v>
      </c>
      <c r="C48" s="510"/>
      <c r="D48" s="147"/>
    </row>
    <row r="49" spans="1:4" s="158" customFormat="1" ht="30" customHeight="1" thickBot="1" x14ac:dyDescent="0.4">
      <c r="A49" s="514" t="s">
        <v>2881</v>
      </c>
      <c r="B49" s="515"/>
      <c r="C49" s="515"/>
      <c r="D49" s="516"/>
    </row>
    <row r="50" spans="1:4" ht="27.75" hidden="1" customHeight="1" x14ac:dyDescent="0.25">
      <c r="A50" s="504" t="s">
        <v>2790</v>
      </c>
      <c r="B50" s="504"/>
      <c r="C50" s="504"/>
      <c r="D50" s="504"/>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46"/>
  <sheetViews>
    <sheetView showOutlineSymbols="0" zoomScale="80" zoomScaleNormal="80" zoomScaleSheetLayoutView="100" workbookViewId="0">
      <selection activeCell="H15" sqref="H15"/>
    </sheetView>
  </sheetViews>
  <sheetFormatPr defaultRowHeight="14.5" x14ac:dyDescent="0.35"/>
  <cols>
    <col min="1" max="1" width="19.54296875" style="259" customWidth="1"/>
    <col min="2" max="2" width="35.54296875" style="259" customWidth="1"/>
    <col min="3" max="3" width="32.54296875" style="259" customWidth="1"/>
    <col min="4" max="4" width="43.1796875" style="259" customWidth="1"/>
    <col min="5" max="5" width="15.6328125" style="259" customWidth="1"/>
    <col min="6" max="16384" width="8.7265625" style="259"/>
  </cols>
  <sheetData>
    <row r="1" spans="1:5" x14ac:dyDescent="0.35">
      <c r="A1" s="540" t="s">
        <v>642</v>
      </c>
      <c r="B1" s="540"/>
      <c r="C1" s="540"/>
      <c r="D1" s="540"/>
      <c r="E1" s="261"/>
    </row>
    <row r="2" spans="1:5" x14ac:dyDescent="0.35">
      <c r="A2" s="540" t="s">
        <v>50</v>
      </c>
      <c r="B2" s="540"/>
      <c r="C2" s="540"/>
      <c r="D2" s="540"/>
      <c r="E2" s="261"/>
    </row>
    <row r="3" spans="1:5" x14ac:dyDescent="0.35">
      <c r="A3" s="541"/>
      <c r="B3" s="542"/>
      <c r="C3" s="542"/>
      <c r="D3" s="542"/>
      <c r="E3" s="256"/>
    </row>
    <row r="4" spans="1:5" ht="15" customHeight="1" x14ac:dyDescent="0.35">
      <c r="A4" s="543" t="s">
        <v>50</v>
      </c>
      <c r="B4" s="544"/>
      <c r="C4" s="544"/>
      <c r="D4" s="544"/>
      <c r="E4" s="547" t="s">
        <v>2811</v>
      </c>
    </row>
    <row r="5" spans="1:5" ht="44.25" customHeight="1" thickBot="1" x14ac:dyDescent="0.4">
      <c r="A5" s="545"/>
      <c r="B5" s="546"/>
      <c r="C5" s="546"/>
      <c r="D5" s="544"/>
      <c r="E5" s="548"/>
    </row>
    <row r="6" spans="1:5" ht="15" thickBot="1" x14ac:dyDescent="0.4">
      <c r="A6" s="549" t="s">
        <v>2767</v>
      </c>
      <c r="B6" s="550"/>
      <c r="C6" s="551"/>
      <c r="D6" s="172" t="str">
        <f>Obsah!C4</f>
        <v>(30/09/2024)</v>
      </c>
      <c r="E6" s="6"/>
    </row>
    <row r="7" spans="1:5" x14ac:dyDescent="0.35">
      <c r="A7" s="520" t="s">
        <v>49</v>
      </c>
      <c r="B7" s="521"/>
      <c r="C7" s="522"/>
      <c r="D7" s="262" t="s">
        <v>2812</v>
      </c>
      <c r="E7" s="523" t="s">
        <v>48</v>
      </c>
    </row>
    <row r="8" spans="1:5" x14ac:dyDescent="0.35">
      <c r="A8" s="526" t="s">
        <v>47</v>
      </c>
      <c r="B8" s="527"/>
      <c r="C8" s="528"/>
      <c r="D8" s="263" t="s">
        <v>36</v>
      </c>
      <c r="E8" s="524"/>
    </row>
    <row r="9" spans="1:5" x14ac:dyDescent="0.35">
      <c r="A9" s="526" t="s">
        <v>46</v>
      </c>
      <c r="B9" s="527"/>
      <c r="C9" s="528"/>
      <c r="D9" s="263" t="s">
        <v>2813</v>
      </c>
      <c r="E9" s="524"/>
    </row>
    <row r="10" spans="1:5" ht="15" thickBot="1" x14ac:dyDescent="0.4">
      <c r="A10" s="517" t="s">
        <v>45</v>
      </c>
      <c r="B10" s="518"/>
      <c r="C10" s="519"/>
      <c r="D10" s="264" t="s">
        <v>2814</v>
      </c>
      <c r="E10" s="525"/>
    </row>
    <row r="11" spans="1:5" ht="25" x14ac:dyDescent="0.35">
      <c r="A11" s="520" t="s">
        <v>44</v>
      </c>
      <c r="B11" s="521"/>
      <c r="C11" s="522"/>
      <c r="D11" s="265" t="s">
        <v>2815</v>
      </c>
      <c r="E11" s="523" t="s">
        <v>43</v>
      </c>
    </row>
    <row r="12" spans="1:5" x14ac:dyDescent="0.35">
      <c r="A12" s="526" t="s">
        <v>42</v>
      </c>
      <c r="B12" s="527"/>
      <c r="C12" s="528"/>
      <c r="D12" s="266">
        <v>45536</v>
      </c>
      <c r="E12" s="524"/>
    </row>
    <row r="13" spans="1:5" ht="25.5" thickBot="1" x14ac:dyDescent="0.4">
      <c r="A13" s="517" t="s">
        <v>41</v>
      </c>
      <c r="B13" s="518"/>
      <c r="C13" s="519"/>
      <c r="D13" s="267" t="s">
        <v>3160</v>
      </c>
      <c r="E13" s="525"/>
    </row>
    <row r="14" spans="1:5" ht="15" thickBot="1" x14ac:dyDescent="0.4">
      <c r="A14" s="552" t="s">
        <v>40</v>
      </c>
      <c r="B14" s="553"/>
      <c r="C14" s="554"/>
      <c r="D14" s="268">
        <v>562500000</v>
      </c>
      <c r="E14" s="258" t="s">
        <v>39</v>
      </c>
    </row>
    <row r="15" spans="1:5" ht="15" thickBot="1" x14ac:dyDescent="0.4">
      <c r="A15" s="552" t="s">
        <v>38</v>
      </c>
      <c r="B15" s="553"/>
      <c r="C15" s="554"/>
      <c r="D15" s="268">
        <v>562500000</v>
      </c>
      <c r="E15" s="3" t="s">
        <v>37</v>
      </c>
    </row>
    <row r="16" spans="1:5" x14ac:dyDescent="0.35">
      <c r="A16" s="555" t="s">
        <v>36</v>
      </c>
      <c r="B16" s="520" t="s">
        <v>35</v>
      </c>
      <c r="C16" s="522"/>
      <c r="D16" s="558" t="s">
        <v>2816</v>
      </c>
      <c r="E16" s="523" t="s">
        <v>34</v>
      </c>
    </row>
    <row r="17" spans="1:5" x14ac:dyDescent="0.35">
      <c r="A17" s="556"/>
      <c r="B17" s="526" t="s">
        <v>28</v>
      </c>
      <c r="C17" s="528"/>
      <c r="D17" s="559"/>
      <c r="E17" s="524"/>
    </row>
    <row r="18" spans="1:5" ht="15" thickBot="1" x14ac:dyDescent="0.4">
      <c r="A18" s="557"/>
      <c r="B18" s="517" t="s">
        <v>27</v>
      </c>
      <c r="C18" s="519"/>
      <c r="D18" s="560"/>
      <c r="E18" s="525"/>
    </row>
    <row r="19" spans="1:5" ht="24.75" customHeight="1" thickBot="1" x14ac:dyDescent="0.4">
      <c r="A19" s="529" t="s">
        <v>2754</v>
      </c>
      <c r="B19" s="530"/>
      <c r="C19" s="531"/>
      <c r="D19" s="269" t="s">
        <v>2817</v>
      </c>
      <c r="E19" s="3" t="s">
        <v>33</v>
      </c>
    </row>
    <row r="20" spans="1:5" ht="24.75" customHeight="1" x14ac:dyDescent="0.35">
      <c r="A20" s="532" t="s">
        <v>32</v>
      </c>
      <c r="B20" s="534" t="s">
        <v>31</v>
      </c>
      <c r="C20" s="535"/>
      <c r="D20" s="270" t="s">
        <v>2818</v>
      </c>
      <c r="E20" s="523" t="s">
        <v>30</v>
      </c>
    </row>
    <row r="21" spans="1:5" ht="25.5" customHeight="1" x14ac:dyDescent="0.35">
      <c r="A21" s="533"/>
      <c r="B21" s="537" t="s">
        <v>29</v>
      </c>
      <c r="C21" s="271" t="s">
        <v>2807</v>
      </c>
      <c r="D21" s="272"/>
      <c r="E21" s="536"/>
    </row>
    <row r="22" spans="1:5" x14ac:dyDescent="0.35">
      <c r="A22" s="533"/>
      <c r="B22" s="537"/>
      <c r="C22" s="273" t="s">
        <v>28</v>
      </c>
      <c r="D22" s="272"/>
      <c r="E22" s="536"/>
    </row>
    <row r="23" spans="1:5" x14ac:dyDescent="0.35">
      <c r="A23" s="533"/>
      <c r="B23" s="537"/>
      <c r="C23" s="273" t="s">
        <v>27</v>
      </c>
      <c r="D23" s="274"/>
      <c r="E23" s="536"/>
    </row>
    <row r="24" spans="1:5" x14ac:dyDescent="0.35">
      <c r="A24" s="533"/>
      <c r="B24" s="537"/>
      <c r="C24" s="273" t="s">
        <v>26</v>
      </c>
      <c r="D24" s="275"/>
      <c r="E24" s="536"/>
    </row>
    <row r="25" spans="1:5" ht="15" customHeight="1" x14ac:dyDescent="0.35">
      <c r="A25" s="533"/>
      <c r="B25" s="538"/>
      <c r="C25" s="273" t="s">
        <v>22</v>
      </c>
      <c r="D25" s="272"/>
      <c r="E25" s="536"/>
    </row>
    <row r="26" spans="1:5" ht="25" x14ac:dyDescent="0.35">
      <c r="A26" s="533"/>
      <c r="B26" s="539" t="s">
        <v>25</v>
      </c>
      <c r="C26" s="273" t="s">
        <v>24</v>
      </c>
      <c r="D26" s="276"/>
      <c r="E26" s="536"/>
    </row>
    <row r="27" spans="1:5" ht="25" x14ac:dyDescent="0.35">
      <c r="A27" s="533"/>
      <c r="B27" s="537"/>
      <c r="C27" s="273" t="s">
        <v>23</v>
      </c>
      <c r="D27" s="276"/>
      <c r="E27" s="536"/>
    </row>
    <row r="28" spans="1:5" ht="38.25" customHeight="1" thickBot="1" x14ac:dyDescent="0.4">
      <c r="A28" s="533"/>
      <c r="B28" s="537"/>
      <c r="C28" s="277" t="s">
        <v>2808</v>
      </c>
      <c r="D28" s="278"/>
      <c r="E28" s="536"/>
    </row>
    <row r="29" spans="1:5" ht="30" customHeight="1" x14ac:dyDescent="0.35">
      <c r="A29" s="573" t="s">
        <v>2736</v>
      </c>
      <c r="B29" s="575" t="s">
        <v>2737</v>
      </c>
      <c r="C29" s="575"/>
      <c r="D29" s="473" t="s">
        <v>3161</v>
      </c>
      <c r="E29" s="576" t="s">
        <v>2871</v>
      </c>
    </row>
    <row r="30" spans="1:5" ht="34.5" customHeight="1" thickBot="1" x14ac:dyDescent="0.4">
      <c r="A30" s="574"/>
      <c r="B30" s="578" t="s">
        <v>2738</v>
      </c>
      <c r="C30" s="578"/>
      <c r="D30" s="279"/>
      <c r="E30" s="577"/>
    </row>
    <row r="31" spans="1:5" ht="15" customHeight="1" x14ac:dyDescent="0.35">
      <c r="A31" s="561" t="s">
        <v>2736</v>
      </c>
      <c r="B31" s="562"/>
      <c r="C31" s="562"/>
      <c r="D31" s="562"/>
      <c r="E31" s="260"/>
    </row>
    <row r="32" spans="1:5" ht="15" customHeight="1" x14ac:dyDescent="0.35">
      <c r="A32" s="563" t="s">
        <v>21</v>
      </c>
      <c r="B32" s="564"/>
      <c r="C32" s="564"/>
      <c r="D32" s="280" t="s">
        <v>2876</v>
      </c>
      <c r="E32" s="257" t="s">
        <v>2882</v>
      </c>
    </row>
    <row r="33" spans="1:7" ht="15" customHeight="1" x14ac:dyDescent="0.35">
      <c r="A33" s="563" t="s">
        <v>20</v>
      </c>
      <c r="B33" s="565"/>
      <c r="C33" s="281" t="s">
        <v>19</v>
      </c>
      <c r="D33" s="291" t="s">
        <v>2820</v>
      </c>
      <c r="E33" s="260"/>
    </row>
    <row r="34" spans="1:7" ht="15" customHeight="1" x14ac:dyDescent="0.35">
      <c r="A34" s="566"/>
      <c r="B34" s="565"/>
      <c r="C34" s="281" t="s">
        <v>18</v>
      </c>
      <c r="D34" s="291" t="s">
        <v>2830</v>
      </c>
      <c r="E34" s="260"/>
    </row>
    <row r="35" spans="1:7" ht="15" customHeight="1" x14ac:dyDescent="0.35">
      <c r="A35" s="566"/>
      <c r="B35" s="565"/>
      <c r="C35" s="283" t="s">
        <v>17</v>
      </c>
      <c r="D35" s="285" t="s">
        <v>3153</v>
      </c>
      <c r="E35" s="260"/>
    </row>
    <row r="36" spans="1:7" ht="15" customHeight="1" x14ac:dyDescent="0.35">
      <c r="A36" s="567" t="s">
        <v>16</v>
      </c>
      <c r="B36" s="568"/>
      <c r="C36" s="568"/>
      <c r="D36" s="569"/>
      <c r="E36" s="260"/>
    </row>
    <row r="37" spans="1:7" ht="66" customHeight="1" thickBot="1" x14ac:dyDescent="0.4">
      <c r="A37" s="570" t="s">
        <v>3079</v>
      </c>
      <c r="B37" s="571"/>
      <c r="C37" s="571"/>
      <c r="D37" s="572"/>
      <c r="E37" s="260"/>
    </row>
    <row r="38" spans="1:7" s="323" customFormat="1" ht="15" thickBot="1" x14ac:dyDescent="0.4">
      <c r="A38" s="378"/>
      <c r="B38" s="381"/>
      <c r="C38" s="381"/>
      <c r="D38" s="382"/>
      <c r="E38" s="377"/>
    </row>
    <row r="39" spans="1:7" s="323" customFormat="1" ht="14.5" customHeight="1" x14ac:dyDescent="0.35">
      <c r="A39" s="561" t="s">
        <v>2736</v>
      </c>
      <c r="B39" s="562"/>
      <c r="C39" s="562"/>
      <c r="D39" s="562"/>
      <c r="E39" s="377"/>
    </row>
    <row r="40" spans="1:7" s="323" customFormat="1" x14ac:dyDescent="0.35">
      <c r="A40" s="563" t="s">
        <v>21</v>
      </c>
      <c r="B40" s="564"/>
      <c r="C40" s="564"/>
      <c r="D40" s="280" t="s">
        <v>3069</v>
      </c>
      <c r="E40" s="377"/>
    </row>
    <row r="41" spans="1:7" s="323" customFormat="1" x14ac:dyDescent="0.35">
      <c r="A41" s="563" t="s">
        <v>20</v>
      </c>
      <c r="B41" s="565"/>
      <c r="C41" s="281" t="s">
        <v>19</v>
      </c>
      <c r="D41" s="282" t="s">
        <v>2820</v>
      </c>
      <c r="E41" s="377"/>
    </row>
    <row r="42" spans="1:7" s="323" customFormat="1" x14ac:dyDescent="0.35">
      <c r="A42" s="566"/>
      <c r="B42" s="565"/>
      <c r="C42" s="281" t="s">
        <v>18</v>
      </c>
      <c r="D42" s="282" t="s">
        <v>2821</v>
      </c>
      <c r="E42" s="377"/>
    </row>
    <row r="43" spans="1:7" s="323" customFormat="1" x14ac:dyDescent="0.35">
      <c r="A43" s="566"/>
      <c r="B43" s="565"/>
      <c r="C43" s="283" t="s">
        <v>17</v>
      </c>
      <c r="D43" s="284" t="s">
        <v>3070</v>
      </c>
      <c r="E43" s="377"/>
    </row>
    <row r="44" spans="1:7" s="323" customFormat="1" x14ac:dyDescent="0.35">
      <c r="A44" s="567" t="s">
        <v>16</v>
      </c>
      <c r="B44" s="568"/>
      <c r="C44" s="568"/>
      <c r="D44" s="569"/>
      <c r="E44" s="377"/>
    </row>
    <row r="45" spans="1:7" s="323" customFormat="1" ht="86" customHeight="1" thickBot="1" x14ac:dyDescent="0.4">
      <c r="A45" s="570" t="s">
        <v>3071</v>
      </c>
      <c r="B45" s="571"/>
      <c r="C45" s="571"/>
      <c r="D45" s="572"/>
      <c r="E45" s="377"/>
      <c r="G45" s="38"/>
    </row>
    <row r="46" spans="1:7" s="323" customFormat="1" x14ac:dyDescent="0.35">
      <c r="A46" s="567" t="s">
        <v>3085</v>
      </c>
      <c r="B46" s="568"/>
      <c r="C46" s="568"/>
      <c r="D46" s="569"/>
      <c r="E46" s="417"/>
      <c r="G46" s="38"/>
    </row>
    <row r="47" spans="1:7" s="323" customFormat="1" x14ac:dyDescent="0.35">
      <c r="A47" s="563" t="s">
        <v>21</v>
      </c>
      <c r="B47" s="564"/>
      <c r="C47" s="564"/>
      <c r="D47" s="280" t="s">
        <v>3069</v>
      </c>
      <c r="E47" s="417"/>
      <c r="G47" s="38"/>
    </row>
    <row r="48" spans="1:7" s="323" customFormat="1" x14ac:dyDescent="0.35">
      <c r="A48" s="579" t="s">
        <v>3086</v>
      </c>
      <c r="B48" s="565"/>
      <c r="C48" s="281" t="s">
        <v>2877</v>
      </c>
      <c r="D48" s="285" t="s">
        <v>2826</v>
      </c>
      <c r="E48" s="417"/>
      <c r="G48" s="38"/>
    </row>
    <row r="49" spans="1:7" s="323" customFormat="1" x14ac:dyDescent="0.35">
      <c r="A49" s="566"/>
      <c r="B49" s="565"/>
      <c r="C49" s="281" t="s">
        <v>19</v>
      </c>
      <c r="D49" s="285" t="s">
        <v>2827</v>
      </c>
      <c r="E49" s="417"/>
      <c r="G49" s="38"/>
    </row>
    <row r="50" spans="1:7" s="323" customFormat="1" x14ac:dyDescent="0.35">
      <c r="A50" s="580"/>
      <c r="B50" s="581"/>
      <c r="C50" s="286" t="s">
        <v>2739</v>
      </c>
      <c r="D50" s="419" t="s">
        <v>3087</v>
      </c>
      <c r="E50" s="417"/>
      <c r="G50" s="38"/>
    </row>
    <row r="51" spans="1:7" s="427" customFormat="1" x14ac:dyDescent="0.35">
      <c r="A51" s="567" t="s">
        <v>3085</v>
      </c>
      <c r="B51" s="568"/>
      <c r="C51" s="568"/>
      <c r="D51" s="569"/>
      <c r="E51" s="476"/>
      <c r="G51" s="38"/>
    </row>
    <row r="52" spans="1:7" s="427" customFormat="1" x14ac:dyDescent="0.35">
      <c r="A52" s="563" t="s">
        <v>21</v>
      </c>
      <c r="B52" s="564"/>
      <c r="C52" s="564"/>
      <c r="D52" s="280" t="s">
        <v>3069</v>
      </c>
      <c r="E52" s="476"/>
      <c r="G52" s="38"/>
    </row>
    <row r="53" spans="1:7" s="427" customFormat="1" x14ac:dyDescent="0.35">
      <c r="A53" s="579" t="s">
        <v>3086</v>
      </c>
      <c r="B53" s="565"/>
      <c r="C53" s="281" t="s">
        <v>2877</v>
      </c>
      <c r="D53" s="285" t="s">
        <v>3060</v>
      </c>
      <c r="E53" s="476"/>
      <c r="G53" s="38"/>
    </row>
    <row r="54" spans="1:7" s="427" customFormat="1" x14ac:dyDescent="0.35">
      <c r="A54" s="566"/>
      <c r="B54" s="565"/>
      <c r="C54" s="281" t="s">
        <v>19</v>
      </c>
      <c r="D54" s="490" t="s">
        <v>3162</v>
      </c>
      <c r="E54" s="476"/>
      <c r="G54" s="38"/>
    </row>
    <row r="55" spans="1:7" s="427" customFormat="1" ht="15" thickBot="1" x14ac:dyDescent="0.4">
      <c r="A55" s="580"/>
      <c r="B55" s="581"/>
      <c r="C55" s="286" t="s">
        <v>2739</v>
      </c>
      <c r="D55" s="491" t="s">
        <v>3163</v>
      </c>
      <c r="E55" s="476"/>
      <c r="G55" s="38"/>
    </row>
    <row r="56" spans="1:7" ht="15" customHeight="1" thickBot="1" x14ac:dyDescent="0.4">
      <c r="A56" s="420"/>
      <c r="B56" s="421"/>
      <c r="C56" s="422"/>
      <c r="D56" s="423"/>
      <c r="E56" s="260"/>
    </row>
    <row r="57" spans="1:7" s="427" customFormat="1" ht="15" customHeight="1" x14ac:dyDescent="0.35">
      <c r="A57" s="561" t="s">
        <v>2736</v>
      </c>
      <c r="B57" s="562"/>
      <c r="C57" s="562"/>
      <c r="D57" s="562"/>
      <c r="E57" s="443"/>
    </row>
    <row r="58" spans="1:7" s="427" customFormat="1" ht="15" customHeight="1" x14ac:dyDescent="0.35">
      <c r="A58" s="563" t="s">
        <v>21</v>
      </c>
      <c r="B58" s="564"/>
      <c r="C58" s="564"/>
      <c r="D58" s="280" t="s">
        <v>3164</v>
      </c>
      <c r="E58" s="443"/>
    </row>
    <row r="59" spans="1:7" s="427" customFormat="1" ht="15" customHeight="1" x14ac:dyDescent="0.35">
      <c r="A59" s="563" t="s">
        <v>20</v>
      </c>
      <c r="B59" s="565"/>
      <c r="C59" s="281" t="s">
        <v>19</v>
      </c>
      <c r="D59" s="282" t="s">
        <v>2820</v>
      </c>
      <c r="E59" s="443"/>
    </row>
    <row r="60" spans="1:7" s="427" customFormat="1" ht="15" customHeight="1" x14ac:dyDescent="0.35">
      <c r="A60" s="566"/>
      <c r="B60" s="565"/>
      <c r="C60" s="281" t="s">
        <v>18</v>
      </c>
      <c r="D60" s="282" t="s">
        <v>2830</v>
      </c>
      <c r="E60" s="443"/>
    </row>
    <row r="61" spans="1:7" s="427" customFormat="1" ht="15" customHeight="1" x14ac:dyDescent="0.35">
      <c r="A61" s="566"/>
      <c r="B61" s="565"/>
      <c r="C61" s="283" t="s">
        <v>17</v>
      </c>
      <c r="D61" s="284" t="s">
        <v>3165</v>
      </c>
      <c r="E61" s="443"/>
    </row>
    <row r="62" spans="1:7" s="427" customFormat="1" ht="15" customHeight="1" x14ac:dyDescent="0.35">
      <c r="A62" s="567" t="s">
        <v>16</v>
      </c>
      <c r="B62" s="568"/>
      <c r="C62" s="568"/>
      <c r="D62" s="569"/>
      <c r="E62" s="443"/>
    </row>
    <row r="63" spans="1:7" s="427" customFormat="1" ht="57.5" customHeight="1" thickBot="1" x14ac:dyDescent="0.4">
      <c r="A63" s="595" t="s">
        <v>3166</v>
      </c>
      <c r="B63" s="596"/>
      <c r="C63" s="596"/>
      <c r="D63" s="596"/>
      <c r="E63" s="443"/>
    </row>
    <row r="64" spans="1:7" ht="15" customHeight="1" thickBot="1" x14ac:dyDescent="0.4">
      <c r="A64" s="287"/>
      <c r="B64" s="288"/>
      <c r="C64" s="289"/>
      <c r="D64" s="290"/>
      <c r="E64" s="260"/>
    </row>
    <row r="65" spans="1:5" ht="15" customHeight="1" x14ac:dyDescent="0.35">
      <c r="A65" s="588" t="s">
        <v>2736</v>
      </c>
      <c r="B65" s="589"/>
      <c r="C65" s="589"/>
      <c r="D65" s="590"/>
      <c r="E65" s="260"/>
    </row>
    <row r="66" spans="1:5" ht="15" customHeight="1" x14ac:dyDescent="0.35">
      <c r="A66" s="591" t="s">
        <v>21</v>
      </c>
      <c r="B66" s="592"/>
      <c r="C66" s="592"/>
      <c r="D66" s="453" t="s">
        <v>3141</v>
      </c>
      <c r="E66" s="260"/>
    </row>
    <row r="67" spans="1:5" ht="15" customHeight="1" x14ac:dyDescent="0.35">
      <c r="A67" s="591" t="s">
        <v>20</v>
      </c>
      <c r="B67" s="593"/>
      <c r="C67" s="1" t="s">
        <v>19</v>
      </c>
      <c r="D67" s="454"/>
      <c r="E67" s="260"/>
    </row>
    <row r="68" spans="1:5" ht="15" customHeight="1" x14ac:dyDescent="0.35">
      <c r="A68" s="594"/>
      <c r="B68" s="593"/>
      <c r="C68" s="1" t="s">
        <v>18</v>
      </c>
      <c r="D68" s="455" t="s">
        <v>3142</v>
      </c>
      <c r="E68" s="260"/>
    </row>
    <row r="69" spans="1:5" ht="15" customHeight="1" x14ac:dyDescent="0.35">
      <c r="A69" s="594"/>
      <c r="B69" s="593"/>
      <c r="C69" s="456" t="s">
        <v>17</v>
      </c>
      <c r="D69" s="457" t="s">
        <v>3143</v>
      </c>
      <c r="E69" s="260"/>
    </row>
    <row r="70" spans="1:5" ht="15" customHeight="1" x14ac:dyDescent="0.35">
      <c r="A70" s="582" t="s">
        <v>16</v>
      </c>
      <c r="B70" s="583"/>
      <c r="C70" s="583"/>
      <c r="D70" s="584"/>
      <c r="E70" s="260"/>
    </row>
    <row r="71" spans="1:5" ht="34.5" customHeight="1" thickBot="1" x14ac:dyDescent="0.4">
      <c r="A71" s="585" t="s">
        <v>3144</v>
      </c>
      <c r="B71" s="586"/>
      <c r="C71" s="586"/>
      <c r="D71" s="587"/>
      <c r="E71" s="260"/>
    </row>
    <row r="72" spans="1:5" ht="15" customHeight="1" thickBot="1" x14ac:dyDescent="0.4">
      <c r="A72" s="458"/>
      <c r="B72" s="459"/>
      <c r="C72" s="460"/>
      <c r="D72" s="461"/>
      <c r="E72" s="260"/>
    </row>
    <row r="73" spans="1:5" ht="15.75" customHeight="1" x14ac:dyDescent="0.35">
      <c r="A73" s="588" t="s">
        <v>2736</v>
      </c>
      <c r="B73" s="589"/>
      <c r="C73" s="589"/>
      <c r="D73" s="590"/>
      <c r="E73" s="260"/>
    </row>
    <row r="74" spans="1:5" ht="15" customHeight="1" x14ac:dyDescent="0.35">
      <c r="A74" s="591" t="s">
        <v>21</v>
      </c>
      <c r="B74" s="592"/>
      <c r="C74" s="592"/>
      <c r="D74" s="453" t="s">
        <v>3127</v>
      </c>
      <c r="E74" s="260"/>
    </row>
    <row r="75" spans="1:5" ht="15" customHeight="1" x14ac:dyDescent="0.35">
      <c r="A75" s="591" t="s">
        <v>20</v>
      </c>
      <c r="B75" s="593"/>
      <c r="C75" s="1" t="s">
        <v>19</v>
      </c>
      <c r="D75" s="454"/>
      <c r="E75" s="260"/>
    </row>
    <row r="76" spans="1:5" ht="15" customHeight="1" x14ac:dyDescent="0.35">
      <c r="A76" s="594"/>
      <c r="B76" s="593"/>
      <c r="C76" s="1" t="s">
        <v>18</v>
      </c>
      <c r="D76" s="455" t="s">
        <v>2873</v>
      </c>
      <c r="E76" s="260"/>
    </row>
    <row r="77" spans="1:5" ht="15" customHeight="1" x14ac:dyDescent="0.35">
      <c r="A77" s="594"/>
      <c r="B77" s="593"/>
      <c r="C77" s="456" t="s">
        <v>17</v>
      </c>
      <c r="D77" s="457" t="s">
        <v>3128</v>
      </c>
      <c r="E77" s="260"/>
    </row>
    <row r="78" spans="1:5" ht="15.75" customHeight="1" x14ac:dyDescent="0.35">
      <c r="A78" s="582" t="s">
        <v>16</v>
      </c>
      <c r="B78" s="583"/>
      <c r="C78" s="583"/>
      <c r="D78" s="584"/>
      <c r="E78" s="260"/>
    </row>
    <row r="79" spans="1:5" ht="74" customHeight="1" thickBot="1" x14ac:dyDescent="0.4">
      <c r="A79" s="585" t="s">
        <v>3129</v>
      </c>
      <c r="B79" s="586"/>
      <c r="C79" s="586"/>
      <c r="D79" s="587"/>
      <c r="E79" s="260"/>
    </row>
    <row r="80" spans="1:5" ht="15" customHeight="1" thickBot="1" x14ac:dyDescent="0.4">
      <c r="A80" s="458"/>
      <c r="B80" s="459"/>
      <c r="C80" s="460"/>
      <c r="D80" s="461"/>
      <c r="E80" s="260"/>
    </row>
    <row r="81" spans="1:135" ht="15" customHeight="1" x14ac:dyDescent="0.35">
      <c r="A81" s="588" t="s">
        <v>2736</v>
      </c>
      <c r="B81" s="589"/>
      <c r="C81" s="589"/>
      <c r="D81" s="590"/>
      <c r="E81" s="260"/>
    </row>
    <row r="82" spans="1:135" ht="15" customHeight="1" x14ac:dyDescent="0.35">
      <c r="A82" s="591" t="s">
        <v>21</v>
      </c>
      <c r="B82" s="592"/>
      <c r="C82" s="592"/>
      <c r="D82" s="462" t="s">
        <v>3138</v>
      </c>
      <c r="E82" s="260"/>
    </row>
    <row r="83" spans="1:135" ht="15" customHeight="1" thickBot="1" x14ac:dyDescent="0.4">
      <c r="A83" s="591" t="s">
        <v>20</v>
      </c>
      <c r="B83" s="593"/>
      <c r="C83" s="1" t="s">
        <v>19</v>
      </c>
      <c r="D83" s="463"/>
      <c r="E83" s="260"/>
    </row>
    <row r="84" spans="1:135" ht="15.75" customHeight="1" thickBot="1" x14ac:dyDescent="0.4">
      <c r="A84" s="594"/>
      <c r="B84" s="593"/>
      <c r="C84" s="1" t="s">
        <v>18</v>
      </c>
      <c r="D84" s="464" t="s">
        <v>3139</v>
      </c>
      <c r="E84" s="260"/>
      <c r="DV84" s="597" t="s">
        <v>2736</v>
      </c>
      <c r="DW84" s="598"/>
      <c r="DX84" s="598"/>
      <c r="DY84" s="598"/>
      <c r="DZ84" s="576" t="s">
        <v>2768</v>
      </c>
      <c r="EA84" s="297"/>
      <c r="EB84" s="28"/>
      <c r="EC84" s="28"/>
      <c r="ED84" s="28"/>
      <c r="EE84" s="298"/>
    </row>
    <row r="85" spans="1:135" ht="15" customHeight="1" thickBot="1" x14ac:dyDescent="0.4">
      <c r="A85" s="594"/>
      <c r="B85" s="593"/>
      <c r="C85" s="456" t="s">
        <v>17</v>
      </c>
      <c r="D85" s="465" t="s">
        <v>3167</v>
      </c>
      <c r="E85" s="260"/>
      <c r="DV85" s="599" t="s">
        <v>21</v>
      </c>
      <c r="DW85" s="600"/>
      <c r="DX85" s="600"/>
      <c r="DY85" s="280" t="s">
        <v>2819</v>
      </c>
      <c r="DZ85" s="524"/>
      <c r="EA85" s="610"/>
      <c r="EB85" s="611"/>
      <c r="EC85" s="611"/>
      <c r="ED85" s="611"/>
      <c r="EE85" s="612"/>
    </row>
    <row r="86" spans="1:135" ht="15" customHeight="1" thickBot="1" x14ac:dyDescent="0.4">
      <c r="A86" s="582" t="s">
        <v>16</v>
      </c>
      <c r="B86" s="583"/>
      <c r="C86" s="583"/>
      <c r="D86" s="584"/>
      <c r="E86" s="260"/>
      <c r="DV86" s="613" t="s">
        <v>20</v>
      </c>
      <c r="DW86" s="614"/>
      <c r="DX86" s="173" t="s">
        <v>19</v>
      </c>
      <c r="DY86" s="282" t="s">
        <v>2820</v>
      </c>
      <c r="DZ86" s="524"/>
      <c r="EA86" s="616" t="s">
        <v>2736</v>
      </c>
      <c r="EB86" s="617"/>
      <c r="EC86" s="617"/>
      <c r="ED86" s="618"/>
      <c r="EE86" s="576" t="s">
        <v>2768</v>
      </c>
    </row>
    <row r="87" spans="1:135" ht="40.5" customHeight="1" thickBot="1" x14ac:dyDescent="0.4">
      <c r="A87" s="620" t="s">
        <v>3140</v>
      </c>
      <c r="B87" s="621"/>
      <c r="C87" s="621"/>
      <c r="D87" s="621"/>
      <c r="E87" s="260"/>
      <c r="DV87" s="615"/>
      <c r="DW87" s="614"/>
      <c r="DX87" s="173" t="s">
        <v>18</v>
      </c>
      <c r="DY87" s="282" t="s">
        <v>2821</v>
      </c>
      <c r="DZ87" s="524"/>
      <c r="EA87" s="622" t="s">
        <v>21</v>
      </c>
      <c r="EB87" s="623"/>
      <c r="EC87" s="624"/>
      <c r="ED87" s="299"/>
      <c r="EE87" s="619"/>
    </row>
    <row r="88" spans="1:135" ht="15" customHeight="1" thickBot="1" x14ac:dyDescent="0.4">
      <c r="A88" s="458"/>
      <c r="B88" s="459"/>
      <c r="C88" s="460"/>
      <c r="D88" s="461"/>
      <c r="E88" s="260"/>
      <c r="DV88" s="615"/>
      <c r="DW88" s="614"/>
      <c r="DX88" s="174" t="s">
        <v>17</v>
      </c>
      <c r="DY88" s="284" t="s">
        <v>2822</v>
      </c>
      <c r="DZ88" s="524"/>
      <c r="EA88" s="625" t="s">
        <v>20</v>
      </c>
      <c r="EB88" s="626"/>
      <c r="EC88" s="281" t="s">
        <v>19</v>
      </c>
      <c r="ED88" s="296"/>
      <c r="EE88" s="619"/>
    </row>
    <row r="89" spans="1:135" ht="15" customHeight="1" x14ac:dyDescent="0.35">
      <c r="A89" s="588" t="s">
        <v>2736</v>
      </c>
      <c r="B89" s="589"/>
      <c r="C89" s="589"/>
      <c r="D89" s="590"/>
      <c r="E89" s="260"/>
      <c r="DV89" s="631" t="s">
        <v>16</v>
      </c>
      <c r="DW89" s="632"/>
      <c r="DX89" s="632"/>
      <c r="DY89" s="632"/>
      <c r="DZ89" s="524"/>
      <c r="EA89" s="627"/>
      <c r="EB89" s="628"/>
      <c r="EC89" s="281" t="s">
        <v>18</v>
      </c>
      <c r="ED89" s="296"/>
      <c r="EE89" s="619"/>
    </row>
    <row r="90" spans="1:135" ht="15" customHeight="1" x14ac:dyDescent="0.35">
      <c r="A90" s="591" t="s">
        <v>21</v>
      </c>
      <c r="B90" s="592"/>
      <c r="C90" s="592"/>
      <c r="D90" s="462" t="s">
        <v>3080</v>
      </c>
      <c r="E90" s="260"/>
      <c r="DV90" s="601" t="s">
        <v>2823</v>
      </c>
      <c r="DW90" s="602"/>
      <c r="DX90" s="602"/>
      <c r="DY90" s="603"/>
      <c r="DZ90" s="524"/>
      <c r="EA90" s="629"/>
      <c r="EB90" s="630"/>
      <c r="EC90" s="283" t="s">
        <v>17</v>
      </c>
      <c r="ED90" s="296"/>
      <c r="EE90" s="619"/>
    </row>
    <row r="91" spans="1:135" ht="15" customHeight="1" x14ac:dyDescent="0.35">
      <c r="A91" s="591" t="s">
        <v>20</v>
      </c>
      <c r="B91" s="593"/>
      <c r="C91" s="1" t="s">
        <v>19</v>
      </c>
      <c r="D91" s="454"/>
      <c r="E91" s="260"/>
      <c r="DV91" s="300"/>
      <c r="DW91" s="301"/>
      <c r="DX91" s="301"/>
      <c r="DY91" s="301"/>
      <c r="DZ91" s="524"/>
      <c r="EA91" s="567" t="s">
        <v>16</v>
      </c>
      <c r="EB91" s="568"/>
      <c r="EC91" s="568"/>
      <c r="ED91" s="569"/>
      <c r="EE91" s="619"/>
    </row>
    <row r="92" spans="1:135" ht="15" customHeight="1" x14ac:dyDescent="0.35">
      <c r="A92" s="594"/>
      <c r="B92" s="593"/>
      <c r="C92" s="1" t="s">
        <v>18</v>
      </c>
      <c r="D92" s="455" t="s">
        <v>3081</v>
      </c>
      <c r="E92" s="260"/>
      <c r="DV92" s="297"/>
      <c r="DW92" s="28"/>
      <c r="DX92" s="28"/>
      <c r="DY92" s="28"/>
      <c r="DZ92" s="524"/>
      <c r="EA92" s="302"/>
      <c r="EB92" s="303"/>
      <c r="EC92" s="303"/>
      <c r="ED92" s="303"/>
      <c r="EE92" s="619"/>
    </row>
    <row r="93" spans="1:135" ht="15" customHeight="1" x14ac:dyDescent="0.35">
      <c r="A93" s="594"/>
      <c r="B93" s="593"/>
      <c r="C93" s="456" t="s">
        <v>17</v>
      </c>
      <c r="D93" s="457" t="s">
        <v>3082</v>
      </c>
      <c r="E93" s="260"/>
      <c r="DV93" s="297"/>
      <c r="DW93" s="28"/>
      <c r="DX93" s="28"/>
      <c r="DY93" s="28"/>
      <c r="DZ93" s="524"/>
      <c r="EA93" s="300"/>
      <c r="EB93" s="301"/>
      <c r="EC93" s="301"/>
      <c r="ED93" s="301"/>
      <c r="EE93" s="619"/>
    </row>
    <row r="94" spans="1:135" ht="15" customHeight="1" x14ac:dyDescent="0.35">
      <c r="A94" s="582" t="s">
        <v>16</v>
      </c>
      <c r="B94" s="583"/>
      <c r="C94" s="583"/>
      <c r="D94" s="584"/>
      <c r="E94" s="260"/>
      <c r="DV94" s="297"/>
      <c r="DW94" s="28"/>
      <c r="DX94" s="28"/>
      <c r="DY94" s="28"/>
      <c r="DZ94" s="524"/>
      <c r="EA94" s="297"/>
      <c r="EB94" s="28"/>
      <c r="EC94" s="28"/>
      <c r="ED94" s="28"/>
      <c r="EE94" s="619"/>
    </row>
    <row r="95" spans="1:135" ht="44.5" customHeight="1" thickBot="1" x14ac:dyDescent="0.4">
      <c r="A95" s="607" t="s">
        <v>3083</v>
      </c>
      <c r="B95" s="608"/>
      <c r="C95" s="608"/>
      <c r="D95" s="609"/>
      <c r="E95" s="260"/>
      <c r="DV95" s="297"/>
      <c r="DW95" s="28"/>
      <c r="DX95" s="28"/>
      <c r="DY95" s="28"/>
      <c r="DZ95" s="524"/>
      <c r="EA95" s="297"/>
      <c r="EB95" s="28"/>
      <c r="EC95" s="28"/>
      <c r="ED95" s="28"/>
      <c r="EE95" s="619"/>
    </row>
    <row r="96" spans="1:135" s="450" customFormat="1" ht="15" thickBot="1" x14ac:dyDescent="0.4">
      <c r="A96" s="447"/>
      <c r="B96" s="448"/>
      <c r="C96" s="448"/>
      <c r="D96" s="449"/>
      <c r="E96" s="445"/>
      <c r="DV96" s="451"/>
      <c r="DW96" s="452"/>
      <c r="DX96" s="452"/>
      <c r="DY96" s="452"/>
      <c r="DZ96" s="524"/>
      <c r="EA96" s="451"/>
      <c r="EB96" s="452"/>
      <c r="EC96" s="452"/>
      <c r="ED96" s="452"/>
      <c r="EE96" s="619"/>
    </row>
    <row r="97" spans="1:135" s="450" customFormat="1" x14ac:dyDescent="0.35">
      <c r="A97" s="588" t="s">
        <v>2736</v>
      </c>
      <c r="B97" s="589"/>
      <c r="C97" s="589"/>
      <c r="D97" s="590"/>
      <c r="E97" s="445"/>
      <c r="DV97" s="451"/>
      <c r="DW97" s="452"/>
      <c r="DX97" s="452"/>
      <c r="DY97" s="452"/>
      <c r="DZ97" s="524"/>
      <c r="EA97" s="451"/>
      <c r="EB97" s="452"/>
      <c r="EC97" s="452"/>
      <c r="ED97" s="452"/>
      <c r="EE97" s="619"/>
    </row>
    <row r="98" spans="1:135" s="450" customFormat="1" x14ac:dyDescent="0.35">
      <c r="A98" s="591" t="s">
        <v>21</v>
      </c>
      <c r="B98" s="592"/>
      <c r="C98" s="592"/>
      <c r="D98" s="453" t="s">
        <v>3072</v>
      </c>
      <c r="E98" s="445"/>
      <c r="DV98" s="451"/>
      <c r="DW98" s="452"/>
      <c r="DX98" s="452"/>
      <c r="DY98" s="452"/>
      <c r="DZ98" s="524"/>
      <c r="EA98" s="451"/>
      <c r="EB98" s="452"/>
      <c r="EC98" s="452"/>
      <c r="ED98" s="452"/>
      <c r="EE98" s="619"/>
    </row>
    <row r="99" spans="1:135" s="450" customFormat="1" x14ac:dyDescent="0.35">
      <c r="A99" s="591" t="s">
        <v>20</v>
      </c>
      <c r="B99" s="593"/>
      <c r="C99" s="1" t="s">
        <v>19</v>
      </c>
      <c r="D99" s="454"/>
      <c r="E99" s="445"/>
      <c r="DV99" s="451"/>
      <c r="DW99" s="452"/>
      <c r="DX99" s="452"/>
      <c r="DY99" s="452"/>
      <c r="DZ99" s="524"/>
      <c r="EA99" s="451"/>
      <c r="EB99" s="452"/>
      <c r="EC99" s="452"/>
      <c r="ED99" s="452"/>
      <c r="EE99" s="619"/>
    </row>
    <row r="100" spans="1:135" s="450" customFormat="1" x14ac:dyDescent="0.35">
      <c r="A100" s="594"/>
      <c r="B100" s="593"/>
      <c r="C100" s="1" t="s">
        <v>18</v>
      </c>
      <c r="D100" s="464" t="s">
        <v>2872</v>
      </c>
      <c r="E100" s="445"/>
      <c r="DV100" s="451"/>
      <c r="DW100" s="452"/>
      <c r="DX100" s="452"/>
      <c r="DY100" s="452"/>
      <c r="DZ100" s="524"/>
      <c r="EA100" s="451"/>
      <c r="EB100" s="452"/>
      <c r="EC100" s="452"/>
      <c r="ED100" s="452"/>
      <c r="EE100" s="619"/>
    </row>
    <row r="101" spans="1:135" s="450" customFormat="1" x14ac:dyDescent="0.35">
      <c r="A101" s="594"/>
      <c r="B101" s="593"/>
      <c r="C101" s="456" t="s">
        <v>17</v>
      </c>
      <c r="D101" s="457" t="s">
        <v>3073</v>
      </c>
      <c r="E101" s="445"/>
      <c r="DV101" s="451"/>
      <c r="DW101" s="452"/>
      <c r="DX101" s="452"/>
      <c r="DY101" s="452"/>
      <c r="DZ101" s="524"/>
      <c r="EA101" s="451"/>
      <c r="EB101" s="452"/>
      <c r="EC101" s="452"/>
      <c r="ED101" s="452"/>
      <c r="EE101" s="619"/>
    </row>
    <row r="102" spans="1:135" s="450" customFormat="1" x14ac:dyDescent="0.35">
      <c r="A102" s="582" t="s">
        <v>16</v>
      </c>
      <c r="B102" s="583"/>
      <c r="C102" s="583"/>
      <c r="D102" s="584"/>
      <c r="E102" s="445"/>
      <c r="DV102" s="451"/>
      <c r="DW102" s="452"/>
      <c r="DX102" s="452"/>
      <c r="DY102" s="452"/>
      <c r="DZ102" s="524"/>
      <c r="EA102" s="451"/>
      <c r="EB102" s="452"/>
      <c r="EC102" s="452"/>
      <c r="ED102" s="452"/>
      <c r="EE102" s="619"/>
    </row>
    <row r="103" spans="1:135" s="450" customFormat="1" ht="39.5" customHeight="1" thickBot="1" x14ac:dyDescent="0.4">
      <c r="A103" s="585" t="s">
        <v>3074</v>
      </c>
      <c r="B103" s="605"/>
      <c r="C103" s="605"/>
      <c r="D103" s="606"/>
      <c r="E103" s="445"/>
      <c r="DV103" s="451"/>
      <c r="DW103" s="452"/>
      <c r="DX103" s="452"/>
      <c r="DY103" s="452"/>
      <c r="DZ103" s="524"/>
      <c r="EA103" s="451"/>
      <c r="EB103" s="452"/>
      <c r="EC103" s="452"/>
      <c r="ED103" s="452"/>
      <c r="EE103" s="619"/>
    </row>
    <row r="104" spans="1:135" ht="15" customHeight="1" thickBot="1" x14ac:dyDescent="0.4">
      <c r="A104" s="458"/>
      <c r="B104" s="459"/>
      <c r="C104" s="460"/>
      <c r="D104" s="461"/>
      <c r="E104" s="260"/>
      <c r="DV104" s="297"/>
      <c r="DW104" s="28"/>
      <c r="DX104" s="28"/>
      <c r="DY104" s="28"/>
      <c r="DZ104" s="524"/>
      <c r="EA104" s="297"/>
      <c r="EB104" s="28"/>
      <c r="EC104" s="28"/>
      <c r="ED104" s="28"/>
      <c r="EE104" s="619"/>
    </row>
    <row r="105" spans="1:135" ht="15" customHeight="1" thickBot="1" x14ac:dyDescent="0.4">
      <c r="A105" s="588" t="s">
        <v>2736</v>
      </c>
      <c r="B105" s="589"/>
      <c r="C105" s="589"/>
      <c r="D105" s="590"/>
      <c r="E105" s="260"/>
      <c r="DV105" s="563" t="s">
        <v>21</v>
      </c>
      <c r="DW105" s="564"/>
      <c r="DX105" s="564"/>
      <c r="DY105" s="304" t="s">
        <v>2819</v>
      </c>
      <c r="DZ105" s="524"/>
      <c r="EA105" s="305"/>
      <c r="EB105" s="306"/>
      <c r="EC105" s="306"/>
      <c r="ED105" s="306"/>
      <c r="EE105" s="619"/>
    </row>
    <row r="106" spans="1:135" ht="15" customHeight="1" x14ac:dyDescent="0.35">
      <c r="A106" s="591" t="s">
        <v>21</v>
      </c>
      <c r="B106" s="592"/>
      <c r="C106" s="592"/>
      <c r="D106" s="453" t="s">
        <v>3154</v>
      </c>
      <c r="E106" s="260"/>
      <c r="DV106" s="563" t="s">
        <v>2772</v>
      </c>
      <c r="DW106" s="565"/>
      <c r="DX106" s="281" t="s">
        <v>2771</v>
      </c>
      <c r="DY106" s="307" t="s">
        <v>2826</v>
      </c>
      <c r="DZ106" s="524"/>
      <c r="EA106" s="633" t="s">
        <v>2770</v>
      </c>
      <c r="EB106" s="634"/>
      <c r="EC106" s="634"/>
      <c r="ED106" s="635"/>
      <c r="EE106" s="308"/>
    </row>
    <row r="107" spans="1:135" ht="15" customHeight="1" x14ac:dyDescent="0.35">
      <c r="A107" s="591" t="s">
        <v>20</v>
      </c>
      <c r="B107" s="593"/>
      <c r="C107" s="1" t="s">
        <v>19</v>
      </c>
      <c r="D107" s="454"/>
      <c r="E107" s="260"/>
      <c r="DV107" s="566"/>
      <c r="DW107" s="565"/>
      <c r="DX107" s="281" t="s">
        <v>19</v>
      </c>
      <c r="DY107" s="309" t="s">
        <v>2827</v>
      </c>
      <c r="DZ107" s="524"/>
      <c r="EA107" s="622" t="s">
        <v>21</v>
      </c>
      <c r="EB107" s="623"/>
      <c r="EC107" s="624"/>
      <c r="ED107" s="299"/>
      <c r="EE107" s="308"/>
    </row>
    <row r="108" spans="1:135" ht="15" customHeight="1" thickBot="1" x14ac:dyDescent="0.4">
      <c r="A108" s="594"/>
      <c r="B108" s="593"/>
      <c r="C108" s="1" t="s">
        <v>18</v>
      </c>
      <c r="D108" s="455" t="s">
        <v>2874</v>
      </c>
      <c r="E108" s="260"/>
      <c r="DV108" s="574"/>
      <c r="DW108" s="604"/>
      <c r="DX108" s="310" t="s">
        <v>2739</v>
      </c>
      <c r="DY108" s="311" t="s">
        <v>2828</v>
      </c>
      <c r="DZ108" s="524"/>
      <c r="EA108" s="625" t="s">
        <v>2772</v>
      </c>
      <c r="EB108" s="626"/>
      <c r="EC108" s="281" t="s">
        <v>2771</v>
      </c>
      <c r="ED108" s="296"/>
      <c r="EE108" s="308"/>
    </row>
    <row r="109" spans="1:135" ht="15" customHeight="1" thickBot="1" x14ac:dyDescent="0.4">
      <c r="A109" s="594"/>
      <c r="B109" s="593"/>
      <c r="C109" s="456" t="s">
        <v>17</v>
      </c>
      <c r="D109" s="457" t="s">
        <v>3155</v>
      </c>
      <c r="E109" s="260"/>
      <c r="DV109" s="194"/>
      <c r="DW109" s="312"/>
      <c r="DX109" s="313"/>
      <c r="DZ109" s="524"/>
      <c r="EA109" s="627"/>
      <c r="EB109" s="628"/>
      <c r="EC109" s="281" t="s">
        <v>19</v>
      </c>
      <c r="ED109" s="296"/>
      <c r="EE109" s="308"/>
    </row>
    <row r="110" spans="1:135" ht="15.75" customHeight="1" thickBot="1" x14ac:dyDescent="0.4">
      <c r="A110" s="582" t="s">
        <v>16</v>
      </c>
      <c r="B110" s="583"/>
      <c r="C110" s="583"/>
      <c r="D110" s="584"/>
      <c r="E110" s="260"/>
      <c r="DV110" s="616" t="s">
        <v>2736</v>
      </c>
      <c r="DW110" s="617"/>
      <c r="DX110" s="617"/>
      <c r="DY110" s="618"/>
      <c r="DZ110" s="524"/>
      <c r="EA110" s="636"/>
      <c r="EB110" s="637"/>
      <c r="EC110" s="286" t="s">
        <v>2739</v>
      </c>
      <c r="ED110" s="314"/>
      <c r="EE110" s="308"/>
    </row>
    <row r="111" spans="1:135" ht="39.75" customHeight="1" thickBot="1" x14ac:dyDescent="0.4">
      <c r="A111" s="638" t="s">
        <v>3156</v>
      </c>
      <c r="B111" s="639"/>
      <c r="C111" s="639"/>
      <c r="D111" s="640"/>
      <c r="E111" s="260"/>
      <c r="DV111" s="563" t="s">
        <v>21</v>
      </c>
      <c r="DW111" s="564"/>
      <c r="DX111" s="564"/>
      <c r="DY111" s="280" t="s">
        <v>2829</v>
      </c>
      <c r="DZ111" s="524"/>
      <c r="EA111" s="633" t="s">
        <v>2770</v>
      </c>
      <c r="EB111" s="634"/>
      <c r="EC111" s="634"/>
      <c r="ED111" s="635"/>
      <c r="EE111" s="308"/>
    </row>
    <row r="112" spans="1:135" ht="15" customHeight="1" thickBot="1" x14ac:dyDescent="0.4">
      <c r="A112" s="466"/>
      <c r="B112" s="459"/>
      <c r="C112" s="459"/>
      <c r="D112" s="467"/>
      <c r="E112" s="260"/>
      <c r="DV112" s="563" t="s">
        <v>20</v>
      </c>
      <c r="DW112" s="565"/>
      <c r="DX112" s="281" t="s">
        <v>19</v>
      </c>
      <c r="DY112" s="282" t="s">
        <v>2820</v>
      </c>
      <c r="DZ112" s="524"/>
      <c r="EA112" s="622" t="s">
        <v>21</v>
      </c>
      <c r="EB112" s="623"/>
      <c r="EC112" s="624"/>
      <c r="ED112" s="299"/>
      <c r="EE112" s="308"/>
    </row>
    <row r="113" spans="1:135" ht="15" customHeight="1" x14ac:dyDescent="0.35">
      <c r="A113" s="588" t="s">
        <v>2736</v>
      </c>
      <c r="B113" s="589"/>
      <c r="C113" s="589"/>
      <c r="D113" s="590"/>
      <c r="E113" s="260"/>
      <c r="DV113" s="566"/>
      <c r="DW113" s="565"/>
      <c r="DX113" s="281" t="s">
        <v>18</v>
      </c>
      <c r="DY113" s="282" t="s">
        <v>2830</v>
      </c>
      <c r="DZ113" s="524"/>
      <c r="EA113" s="625" t="s">
        <v>2772</v>
      </c>
      <c r="EB113" s="626"/>
      <c r="EC113" s="281" t="s">
        <v>2771</v>
      </c>
      <c r="ED113" s="296"/>
      <c r="EE113" s="308"/>
    </row>
    <row r="114" spans="1:135" ht="15" customHeight="1" x14ac:dyDescent="0.35">
      <c r="A114" s="591" t="s">
        <v>21</v>
      </c>
      <c r="B114" s="592"/>
      <c r="C114" s="592"/>
      <c r="D114" s="453" t="s">
        <v>2837</v>
      </c>
      <c r="E114" s="260"/>
      <c r="DV114" s="566"/>
      <c r="DW114" s="565"/>
      <c r="DX114" s="283" t="s">
        <v>17</v>
      </c>
      <c r="DY114" s="284" t="s">
        <v>2831</v>
      </c>
      <c r="DZ114" s="524"/>
      <c r="EA114" s="627"/>
      <c r="EB114" s="628"/>
      <c r="EC114" s="281" t="s">
        <v>19</v>
      </c>
      <c r="ED114" s="296"/>
      <c r="EE114" s="308"/>
    </row>
    <row r="115" spans="1:135" ht="15.75" customHeight="1" thickBot="1" x14ac:dyDescent="0.4">
      <c r="A115" s="591" t="s">
        <v>20</v>
      </c>
      <c r="B115" s="593"/>
      <c r="C115" s="1" t="s">
        <v>19</v>
      </c>
      <c r="D115" s="454"/>
      <c r="E115" s="260"/>
      <c r="DV115" s="567" t="s">
        <v>16</v>
      </c>
      <c r="DW115" s="568"/>
      <c r="DX115" s="568"/>
      <c r="DY115" s="569"/>
      <c r="DZ115" s="260"/>
      <c r="EA115" s="636"/>
      <c r="EB115" s="637"/>
      <c r="EC115" s="286" t="s">
        <v>2739</v>
      </c>
      <c r="ED115" s="314"/>
      <c r="EE115" s="308"/>
    </row>
    <row r="116" spans="1:135" ht="15" customHeight="1" thickBot="1" x14ac:dyDescent="0.4">
      <c r="A116" s="594"/>
      <c r="B116" s="593"/>
      <c r="C116" s="1" t="s">
        <v>18</v>
      </c>
      <c r="D116" s="464" t="s">
        <v>2875</v>
      </c>
      <c r="E116" s="260"/>
      <c r="DV116" s="595" t="s">
        <v>2832</v>
      </c>
      <c r="DW116" s="596"/>
      <c r="DX116" s="596"/>
      <c r="DY116" s="641"/>
      <c r="DZ116" s="260"/>
      <c r="EA116" s="633" t="s">
        <v>2770</v>
      </c>
      <c r="EB116" s="634"/>
      <c r="EC116" s="634"/>
      <c r="ED116" s="635"/>
      <c r="EE116" s="308"/>
    </row>
    <row r="117" spans="1:135" ht="15" customHeight="1" thickBot="1" x14ac:dyDescent="0.4">
      <c r="A117" s="594"/>
      <c r="B117" s="593"/>
      <c r="C117" s="456" t="s">
        <v>17</v>
      </c>
      <c r="D117" s="457" t="s">
        <v>3122</v>
      </c>
      <c r="E117" s="260"/>
      <c r="DV117" s="292"/>
      <c r="DW117" s="293"/>
      <c r="DX117" s="294"/>
      <c r="DY117" s="295"/>
      <c r="DZ117" s="260"/>
      <c r="EA117" s="622" t="s">
        <v>21</v>
      </c>
      <c r="EB117" s="623"/>
      <c r="EC117" s="624"/>
      <c r="ED117" s="299"/>
      <c r="EE117" s="308"/>
    </row>
    <row r="118" spans="1:135" ht="15" customHeight="1" x14ac:dyDescent="0.35">
      <c r="A118" s="582" t="s">
        <v>16</v>
      </c>
      <c r="B118" s="583"/>
      <c r="C118" s="583"/>
      <c r="D118" s="584"/>
      <c r="E118" s="260"/>
      <c r="DV118" s="616" t="s">
        <v>2736</v>
      </c>
      <c r="DW118" s="617"/>
      <c r="DX118" s="617"/>
      <c r="DY118" s="618"/>
      <c r="DZ118" s="260"/>
      <c r="EA118" s="625" t="s">
        <v>2772</v>
      </c>
      <c r="EB118" s="626"/>
      <c r="EC118" s="281" t="s">
        <v>2771</v>
      </c>
      <c r="ED118" s="296"/>
      <c r="EE118" s="308"/>
    </row>
    <row r="119" spans="1:135" ht="44.25" customHeight="1" thickBot="1" x14ac:dyDescent="0.4">
      <c r="A119" s="585" t="s">
        <v>2838</v>
      </c>
      <c r="B119" s="605"/>
      <c r="C119" s="605"/>
      <c r="D119" s="606"/>
      <c r="E119" s="260"/>
      <c r="DV119" s="563" t="s">
        <v>21</v>
      </c>
      <c r="DW119" s="564"/>
      <c r="DX119" s="564"/>
      <c r="DY119" s="280" t="s">
        <v>2833</v>
      </c>
      <c r="DZ119" s="260"/>
      <c r="EA119" s="627"/>
      <c r="EB119" s="628"/>
      <c r="EC119" s="281" t="s">
        <v>19</v>
      </c>
      <c r="ED119" s="296"/>
      <c r="EE119" s="308"/>
    </row>
    <row r="120" spans="1:135" ht="15" customHeight="1" thickBot="1" x14ac:dyDescent="0.4">
      <c r="A120" s="466"/>
      <c r="B120" s="459"/>
      <c r="C120" s="459"/>
      <c r="D120" s="467"/>
      <c r="E120" s="260"/>
      <c r="DV120" s="563" t="s">
        <v>20</v>
      </c>
      <c r="DW120" s="565"/>
      <c r="DX120" s="281" t="s">
        <v>19</v>
      </c>
      <c r="DY120" s="291" t="s">
        <v>2820</v>
      </c>
      <c r="DZ120" s="260"/>
      <c r="EA120" s="629"/>
      <c r="EB120" s="630"/>
      <c r="EC120" s="281" t="s">
        <v>2739</v>
      </c>
      <c r="ED120" s="296"/>
      <c r="EE120" s="308"/>
    </row>
    <row r="121" spans="1:135" ht="15.75" customHeight="1" thickBot="1" x14ac:dyDescent="0.4">
      <c r="A121" s="588" t="s">
        <v>2736</v>
      </c>
      <c r="B121" s="589"/>
      <c r="C121" s="589"/>
      <c r="D121" s="590"/>
      <c r="E121" s="260"/>
      <c r="DV121" s="566"/>
      <c r="DW121" s="565"/>
      <c r="DX121" s="281" t="s">
        <v>18</v>
      </c>
      <c r="DY121" s="291" t="s">
        <v>2830</v>
      </c>
      <c r="DZ121" s="260"/>
      <c r="EA121" s="297"/>
      <c r="EB121" s="28"/>
      <c r="EC121" s="28"/>
      <c r="ED121" s="28"/>
      <c r="EE121" s="298"/>
    </row>
    <row r="122" spans="1:135" ht="15.75" customHeight="1" thickBot="1" x14ac:dyDescent="0.4">
      <c r="A122" s="591" t="s">
        <v>21</v>
      </c>
      <c r="B122" s="592"/>
      <c r="C122" s="592"/>
      <c r="D122" s="462" t="s">
        <v>3145</v>
      </c>
      <c r="E122" s="260"/>
      <c r="DV122" s="566"/>
      <c r="DW122" s="565"/>
      <c r="DX122" s="283" t="s">
        <v>17</v>
      </c>
      <c r="DY122" s="285" t="s">
        <v>2834</v>
      </c>
      <c r="DZ122" s="260"/>
      <c r="EA122" s="610"/>
      <c r="EB122" s="611"/>
      <c r="EC122" s="611"/>
      <c r="ED122" s="611"/>
      <c r="EE122" s="612"/>
    </row>
    <row r="123" spans="1:135" ht="15" customHeight="1" x14ac:dyDescent="0.35">
      <c r="A123" s="591" t="s">
        <v>20</v>
      </c>
      <c r="B123" s="593"/>
      <c r="C123" s="1" t="s">
        <v>19</v>
      </c>
      <c r="D123" s="454"/>
      <c r="E123" s="260"/>
      <c r="DV123" s="567" t="s">
        <v>16</v>
      </c>
      <c r="DW123" s="568"/>
      <c r="DX123" s="568"/>
      <c r="DY123" s="569"/>
      <c r="DZ123" s="260"/>
      <c r="EA123" s="616" t="s">
        <v>2736</v>
      </c>
      <c r="EB123" s="617"/>
      <c r="EC123" s="617"/>
      <c r="ED123" s="618"/>
      <c r="EE123" s="576" t="s">
        <v>2768</v>
      </c>
    </row>
    <row r="124" spans="1:135" ht="15" customHeight="1" thickBot="1" x14ac:dyDescent="0.4">
      <c r="A124" s="594"/>
      <c r="B124" s="593"/>
      <c r="C124" s="1" t="s">
        <v>18</v>
      </c>
      <c r="D124" s="464" t="s">
        <v>3146</v>
      </c>
      <c r="E124" s="260"/>
      <c r="DV124" s="570" t="s">
        <v>2835</v>
      </c>
      <c r="DW124" s="571"/>
      <c r="DX124" s="571"/>
      <c r="DY124" s="572"/>
      <c r="DZ124" s="260"/>
      <c r="EA124" s="622" t="s">
        <v>21</v>
      </c>
      <c r="EB124" s="623"/>
      <c r="EC124" s="624"/>
      <c r="ED124" s="299"/>
      <c r="EE124" s="619"/>
    </row>
    <row r="125" spans="1:135" ht="15" customHeight="1" thickBot="1" x14ac:dyDescent="0.4">
      <c r="A125" s="594"/>
      <c r="B125" s="593"/>
      <c r="C125" s="456" t="s">
        <v>17</v>
      </c>
      <c r="D125" s="468" t="s">
        <v>3143</v>
      </c>
      <c r="E125" s="260"/>
      <c r="DV125" s="292"/>
      <c r="DW125" s="293"/>
      <c r="DX125" s="294"/>
      <c r="DY125" s="295"/>
      <c r="DZ125" s="260"/>
      <c r="EA125" s="625" t="s">
        <v>20</v>
      </c>
      <c r="EB125" s="626"/>
      <c r="EC125" s="281" t="s">
        <v>19</v>
      </c>
      <c r="ED125" s="296"/>
      <c r="EE125" s="619"/>
    </row>
    <row r="126" spans="1:135" ht="15" customHeight="1" x14ac:dyDescent="0.35">
      <c r="A126" s="582" t="s">
        <v>16</v>
      </c>
      <c r="B126" s="583"/>
      <c r="C126" s="583"/>
      <c r="D126" s="584"/>
      <c r="E126" s="260"/>
      <c r="DV126" s="616" t="s">
        <v>2736</v>
      </c>
      <c r="DW126" s="617"/>
      <c r="DX126" s="617"/>
      <c r="DY126" s="618"/>
      <c r="DZ126" s="260"/>
      <c r="EA126" s="627"/>
      <c r="EB126" s="628"/>
      <c r="EC126" s="281" t="s">
        <v>18</v>
      </c>
      <c r="ED126" s="296"/>
      <c r="EE126" s="619"/>
    </row>
    <row r="127" spans="1:135" ht="36.5" customHeight="1" thickBot="1" x14ac:dyDescent="0.4">
      <c r="A127" s="638" t="s">
        <v>3147</v>
      </c>
      <c r="B127" s="642"/>
      <c r="C127" s="642"/>
      <c r="D127" s="642"/>
      <c r="E127" s="260"/>
      <c r="DV127" s="563" t="s">
        <v>21</v>
      </c>
      <c r="DW127" s="564"/>
      <c r="DX127" s="564"/>
      <c r="DY127" s="280" t="s">
        <v>2836</v>
      </c>
      <c r="DZ127" s="260"/>
      <c r="EA127" s="629"/>
      <c r="EB127" s="630"/>
      <c r="EC127" s="283" t="s">
        <v>17</v>
      </c>
      <c r="ED127" s="296"/>
      <c r="EE127" s="619"/>
    </row>
    <row r="128" spans="1:135" ht="15" customHeight="1" thickBot="1" x14ac:dyDescent="0.4">
      <c r="A128" s="466"/>
      <c r="B128" s="459"/>
      <c r="C128" s="459"/>
      <c r="D128" s="467"/>
      <c r="E128" s="208"/>
      <c r="DV128" s="315"/>
      <c r="DW128" s="316"/>
      <c r="DX128" s="316"/>
      <c r="DY128" s="280"/>
      <c r="DZ128" s="260"/>
      <c r="EA128" s="317"/>
      <c r="EB128" s="318"/>
      <c r="EC128" s="319"/>
      <c r="ED128" s="320"/>
      <c r="EE128" s="619"/>
    </row>
    <row r="129" spans="1:135" ht="15" customHeight="1" x14ac:dyDescent="0.35">
      <c r="A129" s="643" t="s">
        <v>2736</v>
      </c>
      <c r="B129" s="644"/>
      <c r="C129" s="644"/>
      <c r="D129" s="644"/>
      <c r="E129" s="208"/>
      <c r="DV129" s="315"/>
      <c r="DW129" s="316"/>
      <c r="DX129" s="316"/>
      <c r="DY129" s="280"/>
      <c r="DZ129" s="260"/>
      <c r="EA129" s="317"/>
      <c r="EB129" s="318"/>
      <c r="EC129" s="319"/>
      <c r="ED129" s="320"/>
      <c r="EE129" s="619"/>
    </row>
    <row r="130" spans="1:135" ht="15" customHeight="1" x14ac:dyDescent="0.35">
      <c r="A130" s="645" t="s">
        <v>21</v>
      </c>
      <c r="B130" s="646"/>
      <c r="C130" s="646"/>
      <c r="D130" s="469" t="s">
        <v>3168</v>
      </c>
      <c r="E130" s="208"/>
      <c r="DV130" s="315"/>
      <c r="DW130" s="316"/>
      <c r="DX130" s="316"/>
      <c r="DY130" s="280"/>
      <c r="DZ130" s="260"/>
      <c r="EA130" s="317"/>
      <c r="EB130" s="318"/>
      <c r="EC130" s="319"/>
      <c r="ED130" s="320"/>
      <c r="EE130" s="619"/>
    </row>
    <row r="131" spans="1:135" ht="15" customHeight="1" x14ac:dyDescent="0.35">
      <c r="A131" s="645" t="s">
        <v>20</v>
      </c>
      <c r="B131" s="646"/>
      <c r="C131" s="475" t="s">
        <v>19</v>
      </c>
      <c r="D131" s="474"/>
      <c r="E131" s="208"/>
      <c r="DV131" s="315"/>
      <c r="DW131" s="316"/>
      <c r="DX131" s="316"/>
      <c r="DY131" s="280"/>
      <c r="DZ131" s="260"/>
      <c r="EA131" s="317"/>
      <c r="EB131" s="318"/>
      <c r="EC131" s="319"/>
      <c r="ED131" s="320"/>
      <c r="EE131" s="619"/>
    </row>
    <row r="132" spans="1:135" ht="15" customHeight="1" x14ac:dyDescent="0.35">
      <c r="A132" s="645"/>
      <c r="B132" s="646"/>
      <c r="C132" s="475" t="s">
        <v>18</v>
      </c>
      <c r="D132" s="470" t="s">
        <v>3169</v>
      </c>
      <c r="E132" s="208"/>
      <c r="DV132" s="315"/>
      <c r="DW132" s="316"/>
      <c r="DX132" s="316"/>
      <c r="DY132" s="280"/>
      <c r="DZ132" s="260"/>
      <c r="EA132" s="317"/>
      <c r="EB132" s="318"/>
      <c r="EC132" s="319"/>
      <c r="ED132" s="320"/>
      <c r="EE132" s="619"/>
    </row>
    <row r="133" spans="1:135" ht="15" customHeight="1" x14ac:dyDescent="0.35">
      <c r="A133" s="645"/>
      <c r="B133" s="646"/>
      <c r="C133" s="475" t="s">
        <v>17</v>
      </c>
      <c r="D133" s="471" t="s">
        <v>3165</v>
      </c>
      <c r="E133" s="208"/>
      <c r="DV133" s="315"/>
      <c r="DW133" s="316"/>
      <c r="DX133" s="316"/>
      <c r="DY133" s="280"/>
      <c r="DZ133" s="260"/>
      <c r="EA133" s="317"/>
      <c r="EB133" s="318"/>
      <c r="EC133" s="319"/>
      <c r="ED133" s="320"/>
      <c r="EE133" s="619"/>
    </row>
    <row r="134" spans="1:135" ht="15" customHeight="1" x14ac:dyDescent="0.35">
      <c r="A134" s="647" t="s">
        <v>16</v>
      </c>
      <c r="B134" s="648"/>
      <c r="C134" s="648"/>
      <c r="D134" s="648"/>
      <c r="E134" s="208"/>
      <c r="DV134" s="315"/>
      <c r="DW134" s="316"/>
      <c r="DX134" s="316"/>
      <c r="DY134" s="280"/>
      <c r="DZ134" s="260"/>
      <c r="EA134" s="317"/>
      <c r="EB134" s="318"/>
      <c r="EC134" s="319"/>
      <c r="ED134" s="320"/>
      <c r="EE134" s="619"/>
    </row>
    <row r="135" spans="1:135" ht="35.25" customHeight="1" thickBot="1" x14ac:dyDescent="0.4">
      <c r="A135" s="585" t="s">
        <v>3170</v>
      </c>
      <c r="B135" s="586"/>
      <c r="C135" s="586"/>
      <c r="D135" s="586"/>
      <c r="E135" s="208"/>
      <c r="DV135" s="315"/>
      <c r="DW135" s="316"/>
      <c r="DX135" s="316"/>
      <c r="DY135" s="280"/>
      <c r="DZ135" s="260"/>
      <c r="EA135" s="317"/>
      <c r="EB135" s="318"/>
      <c r="EC135" s="319"/>
      <c r="ED135" s="320"/>
      <c r="EE135" s="619"/>
    </row>
    <row r="136" spans="1:135" ht="15" customHeight="1" thickBot="1" x14ac:dyDescent="0.4">
      <c r="A136" s="652"/>
      <c r="B136" s="653"/>
      <c r="C136" s="653"/>
      <c r="D136" s="654"/>
      <c r="E136" s="208"/>
      <c r="DV136" s="315"/>
      <c r="DW136" s="316"/>
      <c r="DX136" s="316"/>
      <c r="DY136" s="280"/>
      <c r="DZ136" s="260"/>
      <c r="EA136" s="317"/>
      <c r="EB136" s="318"/>
      <c r="EC136" s="319"/>
      <c r="ED136" s="320"/>
      <c r="EE136" s="619"/>
    </row>
    <row r="137" spans="1:135" s="28" customFormat="1" ht="12.75" customHeight="1" x14ac:dyDescent="0.25">
      <c r="A137" s="588" t="s">
        <v>2736</v>
      </c>
      <c r="B137" s="589"/>
      <c r="C137" s="589"/>
      <c r="D137" s="590"/>
      <c r="E137" s="208"/>
      <c r="EE137" s="619"/>
    </row>
    <row r="138" spans="1:135" s="28" customFormat="1" ht="15" customHeight="1" x14ac:dyDescent="0.25">
      <c r="A138" s="657" t="s">
        <v>21</v>
      </c>
      <c r="B138" s="658"/>
      <c r="C138" s="658"/>
      <c r="D138" s="469" t="s">
        <v>3123</v>
      </c>
      <c r="E138" s="208"/>
      <c r="EE138" s="619"/>
    </row>
    <row r="139" spans="1:135" s="28" customFormat="1" ht="15" customHeight="1" x14ac:dyDescent="0.25">
      <c r="A139" s="657" t="s">
        <v>20</v>
      </c>
      <c r="B139" s="659"/>
      <c r="C139" s="475" t="s">
        <v>19</v>
      </c>
      <c r="D139" s="474"/>
      <c r="E139" s="208"/>
      <c r="EE139" s="619"/>
    </row>
    <row r="140" spans="1:135" s="28" customFormat="1" ht="15" customHeight="1" x14ac:dyDescent="0.25">
      <c r="A140" s="660"/>
      <c r="B140" s="659"/>
      <c r="C140" s="475" t="s">
        <v>18</v>
      </c>
      <c r="D140" s="470" t="s">
        <v>3124</v>
      </c>
      <c r="E140" s="208"/>
      <c r="EE140" s="619"/>
    </row>
    <row r="141" spans="1:135" s="28" customFormat="1" ht="15" customHeight="1" x14ac:dyDescent="0.25">
      <c r="A141" s="660"/>
      <c r="B141" s="659"/>
      <c r="C141" s="472" t="s">
        <v>17</v>
      </c>
      <c r="D141" s="471" t="s">
        <v>3125</v>
      </c>
      <c r="E141" s="208"/>
      <c r="EE141" s="619"/>
    </row>
    <row r="142" spans="1:135" s="28" customFormat="1" ht="15" customHeight="1" x14ac:dyDescent="0.25">
      <c r="A142" s="582" t="s">
        <v>16</v>
      </c>
      <c r="B142" s="583"/>
      <c r="C142" s="583"/>
      <c r="D142" s="584"/>
      <c r="E142" s="208"/>
      <c r="EE142" s="619"/>
    </row>
    <row r="143" spans="1:135" s="28" customFormat="1" ht="28.5" customHeight="1" thickBot="1" x14ac:dyDescent="0.3">
      <c r="A143" s="585" t="s">
        <v>3126</v>
      </c>
      <c r="B143" s="655"/>
      <c r="C143" s="655"/>
      <c r="D143" s="656"/>
      <c r="E143" s="208"/>
    </row>
    <row r="144" spans="1:135" ht="15" thickBot="1" x14ac:dyDescent="0.4">
      <c r="A144" s="649"/>
      <c r="B144" s="650"/>
      <c r="C144" s="650"/>
      <c r="D144" s="651"/>
      <c r="E144" s="298"/>
    </row>
    <row r="145" spans="1:5" ht="15" thickBot="1" x14ac:dyDescent="0.4">
      <c r="A145" s="610"/>
      <c r="B145" s="611"/>
      <c r="C145" s="611"/>
      <c r="D145" s="611"/>
      <c r="E145" s="612"/>
    </row>
    <row r="146" spans="1:5" x14ac:dyDescent="0.35">
      <c r="A146" s="28" t="s">
        <v>3152</v>
      </c>
    </row>
  </sheetData>
  <mergeCells count="147">
    <mergeCell ref="A144:D144"/>
    <mergeCell ref="A145:E145"/>
    <mergeCell ref="A136:D136"/>
    <mergeCell ref="A143:D143"/>
    <mergeCell ref="A137:D137"/>
    <mergeCell ref="A138:C138"/>
    <mergeCell ref="A139:B141"/>
    <mergeCell ref="A142:D142"/>
    <mergeCell ref="A121:D121"/>
    <mergeCell ref="DV126:DY126"/>
    <mergeCell ref="A127:D127"/>
    <mergeCell ref="DV127:DX127"/>
    <mergeCell ref="A122:C122"/>
    <mergeCell ref="EA122:EE122"/>
    <mergeCell ref="A123:B125"/>
    <mergeCell ref="DV123:DY123"/>
    <mergeCell ref="EA123:ED123"/>
    <mergeCell ref="EE123:EE142"/>
    <mergeCell ref="DV124:DY124"/>
    <mergeCell ref="EA124:EC124"/>
    <mergeCell ref="EA125:EB127"/>
    <mergeCell ref="A126:D126"/>
    <mergeCell ref="A135:D135"/>
    <mergeCell ref="A129:D129"/>
    <mergeCell ref="A130:C130"/>
    <mergeCell ref="A131:B133"/>
    <mergeCell ref="A134:D134"/>
    <mergeCell ref="A118:D118"/>
    <mergeCell ref="EA106:ED106"/>
    <mergeCell ref="A107:B109"/>
    <mergeCell ref="EA107:EC107"/>
    <mergeCell ref="EA108:EB110"/>
    <mergeCell ref="A110:D110"/>
    <mergeCell ref="DV110:DY110"/>
    <mergeCell ref="A111:D111"/>
    <mergeCell ref="DV111:DX111"/>
    <mergeCell ref="EA111:ED111"/>
    <mergeCell ref="EA112:EC112"/>
    <mergeCell ref="A113:D113"/>
    <mergeCell ref="EA113:EB115"/>
    <mergeCell ref="A114:C114"/>
    <mergeCell ref="A115:B117"/>
    <mergeCell ref="DV115:DY115"/>
    <mergeCell ref="DV116:DY116"/>
    <mergeCell ref="EA116:ED116"/>
    <mergeCell ref="EA117:EC117"/>
    <mergeCell ref="DV118:DY118"/>
    <mergeCell ref="EA118:EB120"/>
    <mergeCell ref="A119:D119"/>
    <mergeCell ref="DV119:DX119"/>
    <mergeCell ref="DV120:DW122"/>
    <mergeCell ref="EA91:ED91"/>
    <mergeCell ref="A94:D94"/>
    <mergeCell ref="A95:D95"/>
    <mergeCell ref="EA85:EE85"/>
    <mergeCell ref="A86:D86"/>
    <mergeCell ref="DV86:DW88"/>
    <mergeCell ref="EA86:ED86"/>
    <mergeCell ref="EE86:EE105"/>
    <mergeCell ref="A87:D87"/>
    <mergeCell ref="EA87:EC87"/>
    <mergeCell ref="EA88:EB90"/>
    <mergeCell ref="A89:D89"/>
    <mergeCell ref="DV89:DY89"/>
    <mergeCell ref="A97:D97"/>
    <mergeCell ref="A98:C98"/>
    <mergeCell ref="A99:B101"/>
    <mergeCell ref="A102:D102"/>
    <mergeCell ref="A79:D79"/>
    <mergeCell ref="A81:D81"/>
    <mergeCell ref="A82:C82"/>
    <mergeCell ref="A83:B85"/>
    <mergeCell ref="DV84:DY84"/>
    <mergeCell ref="DZ84:DZ114"/>
    <mergeCell ref="DV85:DX85"/>
    <mergeCell ref="A90:C90"/>
    <mergeCell ref="DV90:DY90"/>
    <mergeCell ref="A91:B93"/>
    <mergeCell ref="A105:D105"/>
    <mergeCell ref="DV105:DX105"/>
    <mergeCell ref="A106:C106"/>
    <mergeCell ref="DV106:DW108"/>
    <mergeCell ref="DV112:DW114"/>
    <mergeCell ref="A103:D103"/>
    <mergeCell ref="A58:C58"/>
    <mergeCell ref="A59:B61"/>
    <mergeCell ref="A62:D62"/>
    <mergeCell ref="A70:D70"/>
    <mergeCell ref="A71:D71"/>
    <mergeCell ref="A73:D73"/>
    <mergeCell ref="A74:C74"/>
    <mergeCell ref="A75:B77"/>
    <mergeCell ref="A78:D78"/>
    <mergeCell ref="A65:D65"/>
    <mergeCell ref="A66:C66"/>
    <mergeCell ref="A67:B69"/>
    <mergeCell ref="A63:D63"/>
    <mergeCell ref="A39:D39"/>
    <mergeCell ref="A40:C40"/>
    <mergeCell ref="A41:B43"/>
    <mergeCell ref="A44:D44"/>
    <mergeCell ref="A45:D45"/>
    <mergeCell ref="A46:D46"/>
    <mergeCell ref="A47:C47"/>
    <mergeCell ref="A48:B50"/>
    <mergeCell ref="A57:D57"/>
    <mergeCell ref="A51:D51"/>
    <mergeCell ref="A52:C52"/>
    <mergeCell ref="A53:B55"/>
    <mergeCell ref="A31:D31"/>
    <mergeCell ref="A32:C32"/>
    <mergeCell ref="A33:B35"/>
    <mergeCell ref="A36:D36"/>
    <mergeCell ref="A37:D37"/>
    <mergeCell ref="A29:A30"/>
    <mergeCell ref="B29:C29"/>
    <mergeCell ref="E29:E30"/>
    <mergeCell ref="B30:C30"/>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H15" sqref="H15"/>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61"/>
      <c r="B3" s="662"/>
      <c r="C3" s="662"/>
      <c r="D3" s="662"/>
      <c r="E3" s="663"/>
    </row>
    <row r="4" spans="1:5" ht="14.5" customHeight="1" x14ac:dyDescent="0.35">
      <c r="A4" s="664" t="s">
        <v>11</v>
      </c>
      <c r="B4" s="665"/>
      <c r="C4" s="665"/>
      <c r="D4" s="665"/>
      <c r="E4" s="668" t="s">
        <v>2799</v>
      </c>
    </row>
    <row r="5" spans="1:5" ht="43.5" customHeight="1" thickBot="1" x14ac:dyDescent="0.4">
      <c r="A5" s="666"/>
      <c r="B5" s="667"/>
      <c r="C5" s="667"/>
      <c r="D5" s="667"/>
      <c r="E5" s="669"/>
    </row>
    <row r="6" spans="1:5" ht="15" thickBot="1" x14ac:dyDescent="0.4">
      <c r="A6" s="549" t="s">
        <v>2767</v>
      </c>
      <c r="B6" s="550"/>
      <c r="C6" s="551"/>
      <c r="D6" s="141" t="str">
        <f>Obsah!C4</f>
        <v>(30/09/2024)</v>
      </c>
      <c r="E6" s="7"/>
    </row>
    <row r="7" spans="1:5" x14ac:dyDescent="0.35">
      <c r="A7" s="670" t="s">
        <v>54</v>
      </c>
      <c r="B7" s="671"/>
      <c r="C7" s="672"/>
      <c r="D7" s="412">
        <v>187</v>
      </c>
      <c r="E7" s="523" t="s">
        <v>53</v>
      </c>
    </row>
    <row r="8" spans="1:5" ht="15" customHeight="1" x14ac:dyDescent="0.35">
      <c r="A8" s="674" t="s">
        <v>52</v>
      </c>
      <c r="B8" s="675"/>
      <c r="C8" s="676"/>
      <c r="D8" s="413">
        <v>562</v>
      </c>
      <c r="E8" s="524"/>
    </row>
    <row r="9" spans="1:5" ht="15" thickBot="1" x14ac:dyDescent="0.4">
      <c r="A9" s="677" t="s">
        <v>51</v>
      </c>
      <c r="B9" s="678"/>
      <c r="C9" s="678"/>
      <c r="D9" s="678"/>
      <c r="E9" s="673"/>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8C7E-F4AE-4BF0-A13C-CD24FB240376}">
  <dimension ref="A1:H176"/>
  <sheetViews>
    <sheetView zoomScale="80" zoomScaleNormal="80" zoomScaleSheetLayoutView="100" workbookViewId="0">
      <selection activeCell="H15" sqref="H15"/>
    </sheetView>
  </sheetViews>
  <sheetFormatPr defaultRowHeight="14.5" x14ac:dyDescent="0.35"/>
  <cols>
    <col min="1" max="1" width="15.54296875" style="427" customWidth="1"/>
    <col min="2" max="2" width="25.453125" style="427" customWidth="1"/>
    <col min="3" max="3" width="31.26953125" style="427" bestFit="1" customWidth="1"/>
    <col min="4" max="4" width="103.453125" style="427" bestFit="1" customWidth="1"/>
    <col min="5" max="5" width="24.54296875" style="427" bestFit="1" customWidth="1"/>
    <col min="6" max="16384" width="8.7265625" style="427"/>
  </cols>
  <sheetData>
    <row r="1" spans="1:8" x14ac:dyDescent="0.35">
      <c r="A1" s="351" t="s">
        <v>3019</v>
      </c>
      <c r="B1" s="347"/>
      <c r="C1" s="347"/>
      <c r="D1" s="347"/>
      <c r="E1" s="348"/>
    </row>
    <row r="2" spans="1:8" x14ac:dyDescent="0.35">
      <c r="A2" s="331" t="s">
        <v>3131</v>
      </c>
      <c r="B2" s="349"/>
      <c r="C2" s="349"/>
      <c r="D2" s="349"/>
      <c r="E2" s="350"/>
    </row>
    <row r="3" spans="1:8" x14ac:dyDescent="0.35">
      <c r="A3" s="679"/>
      <c r="B3" s="680"/>
      <c r="C3" s="680"/>
      <c r="D3" s="680"/>
      <c r="E3" s="681"/>
    </row>
    <row r="4" spans="1:8" x14ac:dyDescent="0.35">
      <c r="A4" s="664" t="s">
        <v>2880</v>
      </c>
      <c r="B4" s="682"/>
      <c r="C4" s="682"/>
      <c r="D4" s="682"/>
      <c r="E4" s="683" t="s">
        <v>3089</v>
      </c>
    </row>
    <row r="5" spans="1:8" ht="40.5" customHeight="1" thickBot="1" x14ac:dyDescent="0.4">
      <c r="A5" s="666"/>
      <c r="B5" s="667"/>
      <c r="C5" s="667"/>
      <c r="D5" s="667"/>
      <c r="E5" s="684"/>
    </row>
    <row r="6" spans="1:8" ht="15.75" customHeight="1" thickBot="1" x14ac:dyDescent="0.4">
      <c r="A6" s="549" t="s">
        <v>2767</v>
      </c>
      <c r="B6" s="550"/>
      <c r="C6" s="551"/>
      <c r="D6" s="374" t="str">
        <f>'I. Část 1 '!D6</f>
        <v>(30/09/2024)</v>
      </c>
      <c r="E6" s="7"/>
    </row>
    <row r="7" spans="1:8" ht="15.75" customHeight="1" x14ac:dyDescent="0.35">
      <c r="A7" s="372" t="s">
        <v>3020</v>
      </c>
      <c r="B7" s="685"/>
      <c r="C7" s="686"/>
      <c r="D7" s="373" t="s">
        <v>3021</v>
      </c>
      <c r="E7" s="687" t="s">
        <v>3022</v>
      </c>
    </row>
    <row r="8" spans="1:8" ht="15.75" customHeight="1" x14ac:dyDescent="0.35">
      <c r="A8" s="372"/>
      <c r="B8" s="689" t="s">
        <v>3027</v>
      </c>
      <c r="C8" s="690"/>
      <c r="D8" s="373" t="s">
        <v>3024</v>
      </c>
      <c r="E8" s="687"/>
    </row>
    <row r="9" spans="1:8" ht="15.75" customHeight="1" x14ac:dyDescent="0.35">
      <c r="A9" s="372"/>
      <c r="B9" s="689" t="s">
        <v>3025</v>
      </c>
      <c r="C9" s="603"/>
      <c r="D9" s="321" t="s">
        <v>3024</v>
      </c>
      <c r="E9" s="687"/>
    </row>
    <row r="10" spans="1:8" ht="15.75" customHeight="1" x14ac:dyDescent="0.35">
      <c r="A10" s="283"/>
      <c r="B10" s="689" t="s">
        <v>3023</v>
      </c>
      <c r="C10" s="603"/>
      <c r="D10" s="321" t="s">
        <v>3090</v>
      </c>
      <c r="E10" s="688"/>
    </row>
    <row r="11" spans="1:8" ht="15.75" customHeight="1" x14ac:dyDescent="0.35">
      <c r="A11" s="283"/>
      <c r="B11" s="689" t="s">
        <v>3026</v>
      </c>
      <c r="C11" s="603"/>
      <c r="D11" s="321" t="s">
        <v>3090</v>
      </c>
      <c r="E11" s="688"/>
    </row>
    <row r="12" spans="1:8" ht="26.25" customHeight="1" thickBot="1" x14ac:dyDescent="0.4">
      <c r="A12" s="701" t="s">
        <v>3028</v>
      </c>
      <c r="B12" s="702"/>
      <c r="C12" s="702"/>
      <c r="D12" s="703"/>
      <c r="E12" s="482"/>
    </row>
    <row r="13" spans="1:8" ht="15.75" customHeight="1" x14ac:dyDescent="0.35">
      <c r="A13" s="704" t="s">
        <v>3020</v>
      </c>
      <c r="B13" s="705"/>
      <c r="C13" s="706"/>
      <c r="D13" s="352" t="s">
        <v>3027</v>
      </c>
      <c r="E13" s="482" t="s">
        <v>3029</v>
      </c>
    </row>
    <row r="14" spans="1:8" ht="33" customHeight="1" x14ac:dyDescent="0.35">
      <c r="A14" s="707"/>
      <c r="B14" s="709" t="s">
        <v>3068</v>
      </c>
      <c r="C14" s="710"/>
      <c r="D14" s="713" t="s">
        <v>3091</v>
      </c>
      <c r="E14" s="715" t="s">
        <v>3030</v>
      </c>
      <c r="H14" s="344"/>
    </row>
    <row r="15" spans="1:8" ht="15.75" customHeight="1" x14ac:dyDescent="0.35">
      <c r="A15" s="708"/>
      <c r="B15" s="711"/>
      <c r="C15" s="712"/>
      <c r="D15" s="714"/>
      <c r="E15" s="716"/>
      <c r="H15" s="345"/>
    </row>
    <row r="16" spans="1:8" ht="15.75" customHeight="1" x14ac:dyDescent="0.35">
      <c r="A16" s="708"/>
      <c r="B16" s="717" t="s">
        <v>3031</v>
      </c>
      <c r="C16" s="603"/>
      <c r="D16" s="354" t="s">
        <v>3032</v>
      </c>
      <c r="E16" s="716"/>
      <c r="H16" s="346"/>
    </row>
    <row r="17" spans="1:8" ht="15.75" customHeight="1" x14ac:dyDescent="0.35">
      <c r="A17" s="708"/>
      <c r="B17" s="717" t="s">
        <v>3033</v>
      </c>
      <c r="C17" s="603"/>
      <c r="D17" s="354" t="s">
        <v>3034</v>
      </c>
      <c r="E17" s="716"/>
      <c r="H17" s="346"/>
    </row>
    <row r="18" spans="1:8" ht="16.5" customHeight="1" thickBot="1" x14ac:dyDescent="0.4">
      <c r="A18" s="708"/>
      <c r="B18" s="28" t="s">
        <v>3035</v>
      </c>
      <c r="C18" s="364"/>
      <c r="D18" s="367" t="s">
        <v>3036</v>
      </c>
      <c r="E18" s="716"/>
      <c r="H18" s="346"/>
    </row>
    <row r="19" spans="1:8" ht="16.5" customHeight="1" x14ac:dyDescent="0.35">
      <c r="A19" s="691" t="s">
        <v>3092</v>
      </c>
      <c r="B19" s="691"/>
      <c r="C19" s="691"/>
      <c r="D19" s="691"/>
      <c r="E19" s="370"/>
      <c r="H19" s="346"/>
    </row>
    <row r="20" spans="1:8" ht="16.5" customHeight="1" x14ac:dyDescent="0.35">
      <c r="A20" s="692"/>
      <c r="B20" s="693"/>
      <c r="C20" s="362" t="s">
        <v>21</v>
      </c>
      <c r="D20" s="360" t="s">
        <v>3093</v>
      </c>
      <c r="E20" s="482" t="s">
        <v>3037</v>
      </c>
      <c r="H20" s="346"/>
    </row>
    <row r="21" spans="1:8" ht="16.5" customHeight="1" x14ac:dyDescent="0.35">
      <c r="A21" s="694" t="s">
        <v>3038</v>
      </c>
      <c r="B21" s="695"/>
      <c r="C21" s="411" t="s">
        <v>18</v>
      </c>
      <c r="D21" s="354" t="s">
        <v>3039</v>
      </c>
      <c r="E21" s="688" t="s">
        <v>3040</v>
      </c>
    </row>
    <row r="22" spans="1:8" x14ac:dyDescent="0.35">
      <c r="A22" s="696"/>
      <c r="B22" s="697"/>
      <c r="C22" s="283" t="s">
        <v>17</v>
      </c>
      <c r="D22" s="356" t="s">
        <v>3171</v>
      </c>
      <c r="E22" s="698"/>
    </row>
    <row r="23" spans="1:8" ht="16.5" customHeight="1" x14ac:dyDescent="0.35">
      <c r="A23" s="357"/>
      <c r="B23" s="699" t="s">
        <v>3041</v>
      </c>
      <c r="C23" s="699"/>
      <c r="D23" s="699"/>
      <c r="E23" s="688" t="s">
        <v>3042</v>
      </c>
    </row>
    <row r="24" spans="1:8" ht="54" customHeight="1" x14ac:dyDescent="0.35">
      <c r="A24" s="526" t="s">
        <v>3094</v>
      </c>
      <c r="B24" s="700"/>
      <c r="C24" s="700"/>
      <c r="D24" s="700"/>
      <c r="E24" s="688"/>
    </row>
    <row r="25" spans="1:8" x14ac:dyDescent="0.35">
      <c r="A25" s="302" t="s">
        <v>3043</v>
      </c>
      <c r="B25" s="699" t="s">
        <v>3044</v>
      </c>
      <c r="C25" s="699"/>
      <c r="D25" s="699"/>
      <c r="E25" s="688"/>
    </row>
    <row r="26" spans="1:8" ht="21" customHeight="1" x14ac:dyDescent="0.35">
      <c r="A26" s="479"/>
      <c r="B26" s="699" t="s">
        <v>3046</v>
      </c>
      <c r="C26" s="699"/>
      <c r="D26" s="358" t="s">
        <v>2818</v>
      </c>
      <c r="E26" s="721" t="s">
        <v>3045</v>
      </c>
    </row>
    <row r="27" spans="1:8" ht="16.5" customHeight="1" x14ac:dyDescent="0.35">
      <c r="A27" s="694" t="s">
        <v>3047</v>
      </c>
      <c r="B27" s="724"/>
      <c r="C27" s="411" t="s">
        <v>19</v>
      </c>
      <c r="D27" s="418" t="s">
        <v>2845</v>
      </c>
      <c r="E27" s="722"/>
    </row>
    <row r="28" spans="1:8" ht="30" customHeight="1" x14ac:dyDescent="0.35">
      <c r="A28" s="696"/>
      <c r="B28" s="693"/>
      <c r="C28" s="283" t="s">
        <v>18</v>
      </c>
      <c r="D28" s="418" t="s">
        <v>2845</v>
      </c>
      <c r="E28" s="723"/>
    </row>
    <row r="29" spans="1:8" ht="16.5" customHeight="1" x14ac:dyDescent="0.35">
      <c r="A29" s="480"/>
      <c r="B29" s="699" t="s">
        <v>3048</v>
      </c>
      <c r="C29" s="699"/>
      <c r="D29" s="358" t="s">
        <v>3024</v>
      </c>
      <c r="E29" s="721" t="s">
        <v>3049</v>
      </c>
    </row>
    <row r="30" spans="1:8" ht="16.5" customHeight="1" x14ac:dyDescent="0.35">
      <c r="A30" s="725" t="s">
        <v>3050</v>
      </c>
      <c r="B30" s="726"/>
      <c r="C30" s="411" t="s">
        <v>2877</v>
      </c>
      <c r="D30" s="484" t="s">
        <v>2868</v>
      </c>
      <c r="E30" s="722"/>
    </row>
    <row r="31" spans="1:8" ht="16.5" customHeight="1" x14ac:dyDescent="0.35">
      <c r="A31" s="727"/>
      <c r="B31" s="728"/>
      <c r="C31" s="411" t="s">
        <v>19</v>
      </c>
      <c r="D31" s="484" t="s">
        <v>2824</v>
      </c>
      <c r="E31" s="722"/>
    </row>
    <row r="32" spans="1:8" ht="15" thickBot="1" x14ac:dyDescent="0.4">
      <c r="A32" s="727"/>
      <c r="B32" s="728"/>
      <c r="C32" s="411" t="s">
        <v>2739</v>
      </c>
      <c r="D32" s="484" t="s">
        <v>2825</v>
      </c>
      <c r="E32" s="722"/>
    </row>
    <row r="33" spans="1:5" ht="14.5" customHeight="1" x14ac:dyDescent="0.35">
      <c r="A33" s="691" t="s">
        <v>3092</v>
      </c>
      <c r="B33" s="691"/>
      <c r="C33" s="691"/>
      <c r="D33" s="691"/>
      <c r="E33" s="483"/>
    </row>
    <row r="34" spans="1:5" x14ac:dyDescent="0.35">
      <c r="A34" s="718" t="s">
        <v>21</v>
      </c>
      <c r="B34" s="719"/>
      <c r="C34" s="720"/>
      <c r="D34" s="360" t="s">
        <v>3095</v>
      </c>
      <c r="E34" s="482" t="s">
        <v>3037</v>
      </c>
    </row>
    <row r="35" spans="1:5" x14ac:dyDescent="0.35">
      <c r="A35" s="694" t="s">
        <v>3038</v>
      </c>
      <c r="B35" s="695"/>
      <c r="C35" s="411" t="s">
        <v>18</v>
      </c>
      <c r="D35" s="354" t="s">
        <v>3096</v>
      </c>
      <c r="E35" s="688" t="s">
        <v>3040</v>
      </c>
    </row>
    <row r="36" spans="1:5" x14ac:dyDescent="0.35">
      <c r="A36" s="696"/>
      <c r="B36" s="697"/>
      <c r="C36" s="283" t="s">
        <v>17</v>
      </c>
      <c r="D36" s="356" t="s">
        <v>3097</v>
      </c>
      <c r="E36" s="688"/>
    </row>
    <row r="37" spans="1:5" x14ac:dyDescent="0.35">
      <c r="A37" s="357"/>
      <c r="B37" s="699" t="s">
        <v>3041</v>
      </c>
      <c r="C37" s="699"/>
      <c r="D37" s="699"/>
      <c r="E37" s="688" t="s">
        <v>3042</v>
      </c>
    </row>
    <row r="38" spans="1:5" ht="54" customHeight="1" x14ac:dyDescent="0.35">
      <c r="A38" s="526" t="s">
        <v>3098</v>
      </c>
      <c r="B38" s="699"/>
      <c r="C38" s="699"/>
      <c r="D38" s="699"/>
      <c r="E38" s="688"/>
    </row>
    <row r="39" spans="1:5" x14ac:dyDescent="0.35">
      <c r="A39" s="302" t="s">
        <v>3043</v>
      </c>
      <c r="B39" s="699" t="s">
        <v>3044</v>
      </c>
      <c r="C39" s="699"/>
      <c r="D39" s="699"/>
      <c r="E39" s="688"/>
    </row>
    <row r="40" spans="1:5" x14ac:dyDescent="0.35">
      <c r="A40" s="479"/>
      <c r="B40" s="699" t="s">
        <v>3046</v>
      </c>
      <c r="C40" s="699"/>
      <c r="D40" s="358" t="s">
        <v>2818</v>
      </c>
      <c r="E40" s="721" t="s">
        <v>3045</v>
      </c>
    </row>
    <row r="41" spans="1:5" x14ac:dyDescent="0.35">
      <c r="A41" s="694" t="s">
        <v>3047</v>
      </c>
      <c r="B41" s="724"/>
      <c r="C41" s="411" t="s">
        <v>19</v>
      </c>
      <c r="D41" s="418" t="s">
        <v>2845</v>
      </c>
      <c r="E41" s="722"/>
    </row>
    <row r="42" spans="1:5" x14ac:dyDescent="0.35">
      <c r="A42" s="696"/>
      <c r="B42" s="693"/>
      <c r="C42" s="283" t="s">
        <v>18</v>
      </c>
      <c r="D42" s="418" t="s">
        <v>2845</v>
      </c>
      <c r="E42" s="723"/>
    </row>
    <row r="43" spans="1:5" x14ac:dyDescent="0.35">
      <c r="A43" s="480"/>
      <c r="B43" s="699" t="s">
        <v>3048</v>
      </c>
      <c r="C43" s="699"/>
      <c r="D43" s="358" t="s">
        <v>3024</v>
      </c>
      <c r="E43" s="729" t="s">
        <v>3049</v>
      </c>
    </row>
    <row r="44" spans="1:5" x14ac:dyDescent="0.35">
      <c r="A44" s="732" t="s">
        <v>3050</v>
      </c>
      <c r="B44" s="732"/>
      <c r="C44" s="411" t="s">
        <v>2877</v>
      </c>
      <c r="D44" s="321" t="s">
        <v>3099</v>
      </c>
      <c r="E44" s="730"/>
    </row>
    <row r="45" spans="1:5" x14ac:dyDescent="0.35">
      <c r="A45" s="732"/>
      <c r="B45" s="732"/>
      <c r="C45" s="411" t="s">
        <v>19</v>
      </c>
      <c r="D45" s="389" t="s">
        <v>2878</v>
      </c>
      <c r="E45" s="730"/>
    </row>
    <row r="46" spans="1:5" x14ac:dyDescent="0.35">
      <c r="A46" s="732"/>
      <c r="B46" s="732"/>
      <c r="C46" s="411" t="s">
        <v>2739</v>
      </c>
      <c r="D46" s="410" t="s">
        <v>3130</v>
      </c>
      <c r="E46" s="730"/>
    </row>
    <row r="47" spans="1:5" x14ac:dyDescent="0.35">
      <c r="A47" s="733" t="s">
        <v>3050</v>
      </c>
      <c r="B47" s="734"/>
      <c r="C47" s="271" t="s">
        <v>2877</v>
      </c>
      <c r="D47" s="390" t="s">
        <v>3100</v>
      </c>
      <c r="E47" s="730"/>
    </row>
    <row r="48" spans="1:5" x14ac:dyDescent="0.35">
      <c r="A48" s="733"/>
      <c r="B48" s="734"/>
      <c r="C48" s="411" t="s">
        <v>19</v>
      </c>
      <c r="D48" s="484" t="s">
        <v>3101</v>
      </c>
      <c r="E48" s="730"/>
    </row>
    <row r="49" spans="1:5" x14ac:dyDescent="0.35">
      <c r="A49" s="733"/>
      <c r="B49" s="734"/>
      <c r="C49" s="359" t="s">
        <v>2739</v>
      </c>
      <c r="D49" s="391" t="s">
        <v>3102</v>
      </c>
      <c r="E49" s="730"/>
    </row>
    <row r="50" spans="1:5" x14ac:dyDescent="0.35">
      <c r="A50" s="735" t="s">
        <v>3050</v>
      </c>
      <c r="B50" s="736"/>
      <c r="C50" s="411" t="s">
        <v>2877</v>
      </c>
      <c r="D50" s="392" t="s">
        <v>3103</v>
      </c>
      <c r="E50" s="730"/>
    </row>
    <row r="51" spans="1:5" x14ac:dyDescent="0.35">
      <c r="A51" s="737"/>
      <c r="B51" s="734"/>
      <c r="C51" s="411" t="s">
        <v>19</v>
      </c>
      <c r="D51" s="393" t="s">
        <v>3104</v>
      </c>
      <c r="E51" s="730"/>
    </row>
    <row r="52" spans="1:5" x14ac:dyDescent="0.35">
      <c r="A52" s="738"/>
      <c r="B52" s="739"/>
      <c r="C52" s="411" t="s">
        <v>2739</v>
      </c>
      <c r="D52" s="410" t="s">
        <v>3105</v>
      </c>
      <c r="E52" s="730"/>
    </row>
    <row r="53" spans="1:5" x14ac:dyDescent="0.35">
      <c r="A53" s="740" t="s">
        <v>3050</v>
      </c>
      <c r="B53" s="736"/>
      <c r="C53" s="411" t="s">
        <v>2877</v>
      </c>
      <c r="D53" s="392" t="s">
        <v>3106</v>
      </c>
      <c r="E53" s="730"/>
    </row>
    <row r="54" spans="1:5" x14ac:dyDescent="0.35">
      <c r="A54" s="733"/>
      <c r="B54" s="734"/>
      <c r="C54" s="411" t="s">
        <v>19</v>
      </c>
      <c r="D54" s="393" t="s">
        <v>3104</v>
      </c>
      <c r="E54" s="730"/>
    </row>
    <row r="55" spans="1:5" ht="15" thickBot="1" x14ac:dyDescent="0.4">
      <c r="A55" s="741"/>
      <c r="B55" s="742"/>
      <c r="C55" s="361" t="s">
        <v>2739</v>
      </c>
      <c r="D55" s="394" t="s">
        <v>3105</v>
      </c>
      <c r="E55" s="731"/>
    </row>
    <row r="56" spans="1:5" x14ac:dyDescent="0.35">
      <c r="A56" s="691" t="s">
        <v>3092</v>
      </c>
      <c r="B56" s="691"/>
      <c r="C56" s="691"/>
      <c r="D56" s="691"/>
      <c r="E56" s="368"/>
    </row>
    <row r="57" spans="1:5" x14ac:dyDescent="0.35">
      <c r="A57" s="692"/>
      <c r="B57" s="693"/>
      <c r="C57" s="362" t="s">
        <v>21</v>
      </c>
      <c r="D57" s="360" t="s">
        <v>3076</v>
      </c>
      <c r="E57" s="369" t="s">
        <v>3037</v>
      </c>
    </row>
    <row r="58" spans="1:5" x14ac:dyDescent="0.35">
      <c r="A58" s="694" t="s">
        <v>3038</v>
      </c>
      <c r="B58" s="695"/>
      <c r="C58" s="411" t="s">
        <v>18</v>
      </c>
      <c r="D58" s="354" t="s">
        <v>3051</v>
      </c>
      <c r="E58" s="688" t="s">
        <v>3040</v>
      </c>
    </row>
    <row r="59" spans="1:5" x14ac:dyDescent="0.35">
      <c r="A59" s="696"/>
      <c r="B59" s="697"/>
      <c r="C59" s="283" t="s">
        <v>17</v>
      </c>
      <c r="D59" s="356" t="s">
        <v>3052</v>
      </c>
      <c r="E59" s="698"/>
    </row>
    <row r="60" spans="1:5" x14ac:dyDescent="0.35">
      <c r="A60" s="357"/>
      <c r="B60" s="699" t="s">
        <v>3041</v>
      </c>
      <c r="C60" s="699"/>
      <c r="D60" s="699"/>
      <c r="E60" s="688" t="s">
        <v>3042</v>
      </c>
    </row>
    <row r="61" spans="1:5" ht="58.5" customHeight="1" x14ac:dyDescent="0.35">
      <c r="A61" s="526" t="s">
        <v>3064</v>
      </c>
      <c r="B61" s="699"/>
      <c r="C61" s="699"/>
      <c r="D61" s="699"/>
      <c r="E61" s="688"/>
    </row>
    <row r="62" spans="1:5" x14ac:dyDescent="0.35">
      <c r="A62" s="302" t="s">
        <v>3043</v>
      </c>
      <c r="B62" s="699" t="s">
        <v>3065</v>
      </c>
      <c r="C62" s="699"/>
      <c r="D62" s="699"/>
      <c r="E62" s="688"/>
    </row>
    <row r="63" spans="1:5" x14ac:dyDescent="0.35">
      <c r="A63" s="479"/>
      <c r="B63" s="699" t="s">
        <v>3046</v>
      </c>
      <c r="C63" s="699"/>
      <c r="D63" s="358" t="s">
        <v>2818</v>
      </c>
      <c r="E63" s="721" t="s">
        <v>3045</v>
      </c>
    </row>
    <row r="64" spans="1:5" x14ac:dyDescent="0.35">
      <c r="A64" s="694" t="s">
        <v>3047</v>
      </c>
      <c r="B64" s="724"/>
      <c r="C64" s="411" t="s">
        <v>19</v>
      </c>
      <c r="D64" s="418" t="s">
        <v>2845</v>
      </c>
      <c r="E64" s="722"/>
    </row>
    <row r="65" spans="1:5" x14ac:dyDescent="0.35">
      <c r="A65" s="696"/>
      <c r="B65" s="693"/>
      <c r="C65" s="283" t="s">
        <v>18</v>
      </c>
      <c r="D65" s="418" t="s">
        <v>2845</v>
      </c>
      <c r="E65" s="723"/>
    </row>
    <row r="66" spans="1:5" x14ac:dyDescent="0.35">
      <c r="A66" s="480"/>
      <c r="B66" s="699" t="s">
        <v>3048</v>
      </c>
      <c r="C66" s="699"/>
      <c r="D66" s="358" t="s">
        <v>3024</v>
      </c>
      <c r="E66" s="743" t="s">
        <v>3049</v>
      </c>
    </row>
    <row r="67" spans="1:5" ht="14.5" customHeight="1" x14ac:dyDescent="0.35">
      <c r="A67" s="744" t="s">
        <v>3050</v>
      </c>
      <c r="B67" s="744"/>
      <c r="C67" s="411" t="s">
        <v>2877</v>
      </c>
      <c r="D67" s="358" t="s">
        <v>3053</v>
      </c>
      <c r="E67" s="743"/>
    </row>
    <row r="68" spans="1:5" x14ac:dyDescent="0.35">
      <c r="A68" s="744"/>
      <c r="B68" s="744"/>
      <c r="C68" s="411" t="s">
        <v>19</v>
      </c>
      <c r="D68" s="358" t="s">
        <v>2824</v>
      </c>
      <c r="E68" s="743"/>
    </row>
    <row r="69" spans="1:5" x14ac:dyDescent="0.35">
      <c r="A69" s="744"/>
      <c r="B69" s="744"/>
      <c r="C69" s="411" t="s">
        <v>2739</v>
      </c>
      <c r="D69" s="395" t="s">
        <v>2825</v>
      </c>
      <c r="E69" s="743"/>
    </row>
    <row r="70" spans="1:5" ht="14.5" customHeight="1" x14ac:dyDescent="0.35">
      <c r="A70" s="744" t="s">
        <v>3050</v>
      </c>
      <c r="B70" s="744"/>
      <c r="C70" s="411" t="s">
        <v>2877</v>
      </c>
      <c r="D70" s="358" t="s">
        <v>3148</v>
      </c>
      <c r="E70" s="743"/>
    </row>
    <row r="71" spans="1:5" x14ac:dyDescent="0.35">
      <c r="A71" s="744"/>
      <c r="B71" s="744"/>
      <c r="C71" s="411" t="s">
        <v>19</v>
      </c>
      <c r="D71" s="358" t="s">
        <v>3132</v>
      </c>
      <c r="E71" s="743"/>
    </row>
    <row r="72" spans="1:5" x14ac:dyDescent="0.35">
      <c r="A72" s="744"/>
      <c r="B72" s="744"/>
      <c r="C72" s="411" t="s">
        <v>2739</v>
      </c>
      <c r="D72" s="395" t="s">
        <v>3149</v>
      </c>
      <c r="E72" s="743"/>
    </row>
    <row r="73" spans="1:5" ht="14.5" customHeight="1" x14ac:dyDescent="0.35">
      <c r="A73" s="744" t="s">
        <v>3050</v>
      </c>
      <c r="B73" s="744"/>
      <c r="C73" s="411" t="s">
        <v>2877</v>
      </c>
      <c r="D73" s="358" t="s">
        <v>3055</v>
      </c>
      <c r="E73" s="743"/>
    </row>
    <row r="74" spans="1:5" x14ac:dyDescent="0.35">
      <c r="A74" s="744"/>
      <c r="B74" s="744"/>
      <c r="C74" s="411" t="s">
        <v>19</v>
      </c>
      <c r="D74" s="358" t="s">
        <v>3132</v>
      </c>
      <c r="E74" s="743"/>
    </row>
    <row r="75" spans="1:5" x14ac:dyDescent="0.35">
      <c r="A75" s="744"/>
      <c r="B75" s="744"/>
      <c r="C75" s="411" t="s">
        <v>2739</v>
      </c>
      <c r="D75" s="395" t="s">
        <v>3054</v>
      </c>
      <c r="E75" s="743"/>
    </row>
    <row r="76" spans="1:5" ht="15" thickBot="1" x14ac:dyDescent="0.4">
      <c r="A76" s="363"/>
      <c r="B76" s="363"/>
      <c r="C76" s="363"/>
      <c r="D76" s="363"/>
      <c r="E76" s="368"/>
    </row>
    <row r="77" spans="1:5" x14ac:dyDescent="0.35">
      <c r="A77" s="747" t="s">
        <v>3020</v>
      </c>
      <c r="B77" s="748"/>
      <c r="C77" s="749"/>
      <c r="D77" s="352" t="s">
        <v>3025</v>
      </c>
      <c r="E77" s="353" t="s">
        <v>3029</v>
      </c>
    </row>
    <row r="78" spans="1:5" ht="25" customHeight="1" x14ac:dyDescent="0.35">
      <c r="A78" s="707"/>
      <c r="B78" s="709" t="s">
        <v>3068</v>
      </c>
      <c r="C78" s="710"/>
      <c r="D78" s="713" t="s">
        <v>3107</v>
      </c>
      <c r="E78" s="750" t="s">
        <v>3030</v>
      </c>
    </row>
    <row r="79" spans="1:5" x14ac:dyDescent="0.35">
      <c r="A79" s="708"/>
      <c r="B79" s="711"/>
      <c r="C79" s="712"/>
      <c r="D79" s="714"/>
      <c r="E79" s="751"/>
    </row>
    <row r="80" spans="1:5" ht="14.5" customHeight="1" x14ac:dyDescent="0.35">
      <c r="A80" s="708"/>
      <c r="B80" s="717" t="s">
        <v>3031</v>
      </c>
      <c r="C80" s="603"/>
      <c r="D80" s="354" t="s">
        <v>3032</v>
      </c>
      <c r="E80" s="751"/>
    </row>
    <row r="81" spans="1:5" ht="14.5" customHeight="1" x14ac:dyDescent="0.35">
      <c r="A81" s="708"/>
      <c r="B81" s="717" t="s">
        <v>3033</v>
      </c>
      <c r="C81" s="603"/>
      <c r="D81" s="354" t="s">
        <v>3034</v>
      </c>
      <c r="E81" s="751"/>
    </row>
    <row r="82" spans="1:5" ht="15" thickBot="1" x14ac:dyDescent="0.4">
      <c r="A82" s="708"/>
      <c r="B82" s="28" t="s">
        <v>3035</v>
      </c>
      <c r="C82" s="364"/>
      <c r="D82" s="365" t="s">
        <v>3036</v>
      </c>
      <c r="E82" s="751"/>
    </row>
    <row r="83" spans="1:5" x14ac:dyDescent="0.35">
      <c r="A83" s="691" t="s">
        <v>3092</v>
      </c>
      <c r="B83" s="691"/>
      <c r="C83" s="691"/>
      <c r="D83" s="691"/>
      <c r="E83" s="371"/>
    </row>
    <row r="84" spans="1:5" x14ac:dyDescent="0.35">
      <c r="A84" s="745" t="s">
        <v>21</v>
      </c>
      <c r="B84" s="745"/>
      <c r="C84" s="746"/>
      <c r="D84" s="366" t="s">
        <v>3108</v>
      </c>
      <c r="E84" s="369" t="s">
        <v>3037</v>
      </c>
    </row>
    <row r="85" spans="1:5" ht="14.5" customHeight="1" x14ac:dyDescent="0.35">
      <c r="A85" s="694" t="s">
        <v>3038</v>
      </c>
      <c r="B85" s="695"/>
      <c r="C85" s="411" t="s">
        <v>18</v>
      </c>
      <c r="D85" s="354" t="s">
        <v>3084</v>
      </c>
      <c r="E85" s="688" t="s">
        <v>3040</v>
      </c>
    </row>
    <row r="86" spans="1:5" x14ac:dyDescent="0.35">
      <c r="A86" s="696"/>
      <c r="B86" s="697"/>
      <c r="C86" s="283" t="s">
        <v>17</v>
      </c>
      <c r="D86" s="356" t="s">
        <v>3109</v>
      </c>
      <c r="E86" s="698"/>
    </row>
    <row r="87" spans="1:5" x14ac:dyDescent="0.35">
      <c r="A87" s="357"/>
      <c r="B87" s="699" t="s">
        <v>3041</v>
      </c>
      <c r="C87" s="699"/>
      <c r="D87" s="699"/>
      <c r="E87" s="688" t="s">
        <v>3042</v>
      </c>
    </row>
    <row r="88" spans="1:5" ht="56.5" customHeight="1" x14ac:dyDescent="0.35">
      <c r="A88" s="526" t="s">
        <v>3110</v>
      </c>
      <c r="B88" s="699"/>
      <c r="C88" s="699"/>
      <c r="D88" s="699"/>
      <c r="E88" s="688"/>
    </row>
    <row r="89" spans="1:5" x14ac:dyDescent="0.35">
      <c r="A89" s="302" t="s">
        <v>3043</v>
      </c>
      <c r="B89" s="699" t="s">
        <v>3065</v>
      </c>
      <c r="C89" s="699"/>
      <c r="D89" s="699"/>
      <c r="E89" s="688"/>
    </row>
    <row r="90" spans="1:5" x14ac:dyDescent="0.35">
      <c r="A90" s="479"/>
      <c r="B90" s="699" t="s">
        <v>3046</v>
      </c>
      <c r="C90" s="699"/>
      <c r="D90" s="358" t="s">
        <v>3024</v>
      </c>
      <c r="E90" s="721" t="s">
        <v>3045</v>
      </c>
    </row>
    <row r="91" spans="1:5" ht="14.5" customHeight="1" x14ac:dyDescent="0.35">
      <c r="A91" s="694" t="s">
        <v>3047</v>
      </c>
      <c r="B91" s="724"/>
      <c r="C91" s="411" t="s">
        <v>19</v>
      </c>
      <c r="D91" s="418" t="s">
        <v>2824</v>
      </c>
      <c r="E91" s="722"/>
    </row>
    <row r="92" spans="1:5" x14ac:dyDescent="0.35">
      <c r="A92" s="696"/>
      <c r="B92" s="693"/>
      <c r="C92" s="283" t="s">
        <v>18</v>
      </c>
      <c r="D92" s="418" t="s">
        <v>2825</v>
      </c>
      <c r="E92" s="723"/>
    </row>
    <row r="93" spans="1:5" x14ac:dyDescent="0.35">
      <c r="A93" s="480"/>
      <c r="B93" s="699" t="s">
        <v>3048</v>
      </c>
      <c r="C93" s="699"/>
      <c r="D93" s="358" t="s">
        <v>3024</v>
      </c>
      <c r="E93" s="743" t="s">
        <v>3049</v>
      </c>
    </row>
    <row r="94" spans="1:5" ht="14.5" customHeight="1" x14ac:dyDescent="0.35">
      <c r="A94" s="744" t="s">
        <v>3050</v>
      </c>
      <c r="B94" s="744"/>
      <c r="C94" s="411" t="s">
        <v>2877</v>
      </c>
      <c r="D94" s="358" t="s">
        <v>3053</v>
      </c>
      <c r="E94" s="743"/>
    </row>
    <row r="95" spans="1:5" x14ac:dyDescent="0.35">
      <c r="A95" s="744"/>
      <c r="B95" s="744"/>
      <c r="C95" s="411" t="s">
        <v>19</v>
      </c>
      <c r="D95" s="358" t="s">
        <v>2824</v>
      </c>
      <c r="E95" s="743"/>
    </row>
    <row r="96" spans="1:5" x14ac:dyDescent="0.35">
      <c r="A96" s="744"/>
      <c r="B96" s="744"/>
      <c r="C96" s="411" t="s">
        <v>2739</v>
      </c>
      <c r="D96" s="395" t="s">
        <v>2825</v>
      </c>
      <c r="E96" s="743"/>
    </row>
    <row r="97" spans="1:5" ht="14.5" customHeight="1" x14ac:dyDescent="0.35">
      <c r="A97" s="744" t="s">
        <v>3050</v>
      </c>
      <c r="B97" s="744"/>
      <c r="C97" s="411" t="s">
        <v>2877</v>
      </c>
      <c r="D97" s="358" t="s">
        <v>3111</v>
      </c>
      <c r="E97" s="743"/>
    </row>
    <row r="98" spans="1:5" x14ac:dyDescent="0.35">
      <c r="A98" s="744"/>
      <c r="B98" s="744"/>
      <c r="C98" s="411" t="s">
        <v>19</v>
      </c>
      <c r="D98" s="358" t="s">
        <v>2824</v>
      </c>
      <c r="E98" s="743"/>
    </row>
    <row r="99" spans="1:5" x14ac:dyDescent="0.35">
      <c r="A99" s="744"/>
      <c r="B99" s="744"/>
      <c r="C99" s="411" t="s">
        <v>2739</v>
      </c>
      <c r="D99" s="395" t="s">
        <v>2825</v>
      </c>
      <c r="E99" s="743"/>
    </row>
    <row r="100" spans="1:5" ht="14.5" customHeight="1" x14ac:dyDescent="0.35">
      <c r="A100" s="744" t="s">
        <v>3050</v>
      </c>
      <c r="B100" s="744"/>
      <c r="C100" s="411" t="s">
        <v>2877</v>
      </c>
      <c r="D100" s="358" t="s">
        <v>3112</v>
      </c>
      <c r="E100" s="743"/>
    </row>
    <row r="101" spans="1:5" x14ac:dyDescent="0.35">
      <c r="A101" s="744"/>
      <c r="B101" s="744"/>
      <c r="C101" s="411" t="s">
        <v>19</v>
      </c>
      <c r="D101" s="358" t="s">
        <v>2824</v>
      </c>
      <c r="E101" s="743"/>
    </row>
    <row r="102" spans="1:5" x14ac:dyDescent="0.35">
      <c r="A102" s="744"/>
      <c r="B102" s="744"/>
      <c r="C102" s="411" t="s">
        <v>2739</v>
      </c>
      <c r="D102" s="395" t="s">
        <v>2825</v>
      </c>
      <c r="E102" s="743"/>
    </row>
    <row r="103" spans="1:5" x14ac:dyDescent="0.35">
      <c r="A103" s="744" t="s">
        <v>3050</v>
      </c>
      <c r="B103" s="744"/>
      <c r="C103" s="411" t="s">
        <v>2877</v>
      </c>
      <c r="D103" s="358" t="s">
        <v>3135</v>
      </c>
      <c r="E103" s="743"/>
    </row>
    <row r="104" spans="1:5" x14ac:dyDescent="0.35">
      <c r="A104" s="744"/>
      <c r="B104" s="744"/>
      <c r="C104" s="411" t="s">
        <v>19</v>
      </c>
      <c r="D104" s="358"/>
      <c r="E104" s="743"/>
    </row>
    <row r="105" spans="1:5" x14ac:dyDescent="0.35">
      <c r="A105" s="744"/>
      <c r="B105" s="744"/>
      <c r="C105" s="411" t="s">
        <v>2739</v>
      </c>
      <c r="D105" s="395" t="s">
        <v>3136</v>
      </c>
      <c r="E105" s="743"/>
    </row>
    <row r="106" spans="1:5" ht="14.5" customHeight="1" x14ac:dyDescent="0.35">
      <c r="A106" s="744" t="s">
        <v>3050</v>
      </c>
      <c r="B106" s="744"/>
      <c r="C106" s="411" t="s">
        <v>2877</v>
      </c>
      <c r="D106" s="358" t="s">
        <v>3055</v>
      </c>
      <c r="E106" s="743"/>
    </row>
    <row r="107" spans="1:5" x14ac:dyDescent="0.35">
      <c r="A107" s="744"/>
      <c r="B107" s="744"/>
      <c r="C107" s="411" t="s">
        <v>19</v>
      </c>
      <c r="D107" s="358" t="s">
        <v>2824</v>
      </c>
      <c r="E107" s="743"/>
    </row>
    <row r="108" spans="1:5" ht="15" thickBot="1" x14ac:dyDescent="0.4">
      <c r="A108" s="744"/>
      <c r="B108" s="744"/>
      <c r="C108" s="411" t="s">
        <v>2739</v>
      </c>
      <c r="D108" s="395" t="s">
        <v>2825</v>
      </c>
      <c r="E108" s="743"/>
    </row>
    <row r="109" spans="1:5" x14ac:dyDescent="0.35">
      <c r="A109" s="691" t="s">
        <v>3092</v>
      </c>
      <c r="B109" s="691"/>
      <c r="C109" s="691"/>
      <c r="D109" s="691"/>
      <c r="E109" s="371"/>
    </row>
    <row r="110" spans="1:5" x14ac:dyDescent="0.35">
      <c r="A110" s="745" t="s">
        <v>21</v>
      </c>
      <c r="B110" s="745"/>
      <c r="C110" s="746"/>
      <c r="D110" s="366" t="s">
        <v>3057</v>
      </c>
      <c r="E110" s="369" t="s">
        <v>3037</v>
      </c>
    </row>
    <row r="111" spans="1:5" ht="14.5" customHeight="1" x14ac:dyDescent="0.35">
      <c r="A111" s="694" t="s">
        <v>3038</v>
      </c>
      <c r="B111" s="695"/>
      <c r="C111" s="411" t="s">
        <v>18</v>
      </c>
      <c r="D111" s="354" t="s">
        <v>3056</v>
      </c>
      <c r="E111" s="688" t="s">
        <v>3040</v>
      </c>
    </row>
    <row r="112" spans="1:5" x14ac:dyDescent="0.35">
      <c r="A112" s="696"/>
      <c r="B112" s="697"/>
      <c r="C112" s="283" t="s">
        <v>17</v>
      </c>
      <c r="D112" s="356" t="s">
        <v>3109</v>
      </c>
      <c r="E112" s="698"/>
    </row>
    <row r="113" spans="1:5" x14ac:dyDescent="0.35">
      <c r="A113" s="357"/>
      <c r="B113" s="699" t="s">
        <v>3041</v>
      </c>
      <c r="C113" s="699"/>
      <c r="D113" s="699"/>
      <c r="E113" s="688" t="s">
        <v>3042</v>
      </c>
    </row>
    <row r="114" spans="1:5" ht="74.5" customHeight="1" x14ac:dyDescent="0.35">
      <c r="A114" s="526" t="s">
        <v>3058</v>
      </c>
      <c r="B114" s="699"/>
      <c r="C114" s="699"/>
      <c r="D114" s="699"/>
      <c r="E114" s="688"/>
    </row>
    <row r="115" spans="1:5" x14ac:dyDescent="0.35">
      <c r="A115" s="302" t="s">
        <v>3043</v>
      </c>
      <c r="B115" s="699" t="s">
        <v>3065</v>
      </c>
      <c r="C115" s="699"/>
      <c r="D115" s="699"/>
      <c r="E115" s="688"/>
    </row>
    <row r="116" spans="1:5" x14ac:dyDescent="0.35">
      <c r="A116" s="479"/>
      <c r="B116" s="699" t="s">
        <v>3046</v>
      </c>
      <c r="C116" s="699"/>
      <c r="D116" s="358" t="s">
        <v>3024</v>
      </c>
      <c r="E116" s="721" t="s">
        <v>3045</v>
      </c>
    </row>
    <row r="117" spans="1:5" ht="14.5" customHeight="1" x14ac:dyDescent="0.35">
      <c r="A117" s="694" t="s">
        <v>3047</v>
      </c>
      <c r="B117" s="724"/>
      <c r="C117" s="411" t="s">
        <v>19</v>
      </c>
      <c r="D117" s="418" t="s">
        <v>2824</v>
      </c>
      <c r="E117" s="722"/>
    </row>
    <row r="118" spans="1:5" x14ac:dyDescent="0.35">
      <c r="A118" s="696"/>
      <c r="B118" s="693"/>
      <c r="C118" s="283" t="s">
        <v>18</v>
      </c>
      <c r="D118" s="418" t="s">
        <v>3059</v>
      </c>
      <c r="E118" s="723"/>
    </row>
    <row r="119" spans="1:5" x14ac:dyDescent="0.35">
      <c r="A119" s="480"/>
      <c r="B119" s="699" t="s">
        <v>3048</v>
      </c>
      <c r="C119" s="699"/>
      <c r="D119" s="358" t="s">
        <v>3024</v>
      </c>
      <c r="E119" s="743" t="s">
        <v>3049</v>
      </c>
    </row>
    <row r="120" spans="1:5" ht="14.5" customHeight="1" x14ac:dyDescent="0.35">
      <c r="A120" s="744" t="s">
        <v>3050</v>
      </c>
      <c r="B120" s="744"/>
      <c r="C120" s="411" t="s">
        <v>2877</v>
      </c>
      <c r="D120" s="358" t="s">
        <v>2868</v>
      </c>
      <c r="E120" s="743"/>
    </row>
    <row r="121" spans="1:5" x14ac:dyDescent="0.35">
      <c r="A121" s="744"/>
      <c r="B121" s="744"/>
      <c r="C121" s="411" t="s">
        <v>19</v>
      </c>
      <c r="D121" s="358" t="s">
        <v>2820</v>
      </c>
      <c r="E121" s="743"/>
    </row>
    <row r="122" spans="1:5" x14ac:dyDescent="0.35">
      <c r="A122" s="744"/>
      <c r="B122" s="744"/>
      <c r="C122" s="411" t="s">
        <v>2739</v>
      </c>
      <c r="D122" s="395" t="s">
        <v>2821</v>
      </c>
      <c r="E122" s="743"/>
    </row>
    <row r="123" spans="1:5" ht="14.5" customHeight="1" x14ac:dyDescent="0.35">
      <c r="A123" s="744" t="s">
        <v>3050</v>
      </c>
      <c r="B123" s="744"/>
      <c r="C123" s="411" t="s">
        <v>2877</v>
      </c>
      <c r="D123" s="358" t="s">
        <v>3060</v>
      </c>
      <c r="E123" s="743"/>
    </row>
    <row r="124" spans="1:5" x14ac:dyDescent="0.35">
      <c r="A124" s="744"/>
      <c r="B124" s="744"/>
      <c r="C124" s="411" t="s">
        <v>19</v>
      </c>
      <c r="D124" s="358" t="s">
        <v>3063</v>
      </c>
      <c r="E124" s="743"/>
    </row>
    <row r="125" spans="1:5" x14ac:dyDescent="0.35">
      <c r="A125" s="744"/>
      <c r="B125" s="744"/>
      <c r="C125" s="411" t="s">
        <v>2739</v>
      </c>
      <c r="D125" s="395" t="s">
        <v>3150</v>
      </c>
      <c r="E125" s="743"/>
    </row>
    <row r="126" spans="1:5" x14ac:dyDescent="0.35">
      <c r="A126" s="744" t="s">
        <v>3050</v>
      </c>
      <c r="B126" s="744"/>
      <c r="C126" s="411" t="s">
        <v>2877</v>
      </c>
      <c r="D126" s="358" t="s">
        <v>3151</v>
      </c>
      <c r="E126" s="743"/>
    </row>
    <row r="127" spans="1:5" x14ac:dyDescent="0.35">
      <c r="A127" s="744"/>
      <c r="B127" s="744"/>
      <c r="C127" s="411" t="s">
        <v>19</v>
      </c>
      <c r="D127" s="358" t="s">
        <v>2878</v>
      </c>
      <c r="E127" s="743"/>
    </row>
    <row r="128" spans="1:5" x14ac:dyDescent="0.35">
      <c r="A128" s="744"/>
      <c r="B128" s="744"/>
      <c r="C128" s="411" t="s">
        <v>2739</v>
      </c>
      <c r="D128" s="395" t="s">
        <v>3113</v>
      </c>
      <c r="E128" s="743"/>
    </row>
    <row r="129" spans="1:5" ht="14.5" customHeight="1" x14ac:dyDescent="0.35">
      <c r="A129" s="744" t="s">
        <v>3050</v>
      </c>
      <c r="B129" s="744"/>
      <c r="C129" s="411" t="s">
        <v>2877</v>
      </c>
      <c r="D129" s="358" t="s">
        <v>3055</v>
      </c>
      <c r="E129" s="743"/>
    </row>
    <row r="130" spans="1:5" x14ac:dyDescent="0.35">
      <c r="A130" s="744"/>
      <c r="B130" s="744"/>
      <c r="C130" s="411" t="s">
        <v>19</v>
      </c>
      <c r="D130" s="358" t="s">
        <v>2824</v>
      </c>
      <c r="E130" s="743"/>
    </row>
    <row r="131" spans="1:5" ht="15" thickBot="1" x14ac:dyDescent="0.4">
      <c r="A131" s="744"/>
      <c r="B131" s="744"/>
      <c r="C131" s="411" t="s">
        <v>2739</v>
      </c>
      <c r="D131" s="395" t="s">
        <v>3059</v>
      </c>
      <c r="E131" s="743"/>
    </row>
    <row r="132" spans="1:5" x14ac:dyDescent="0.35">
      <c r="A132" s="691" t="s">
        <v>3092</v>
      </c>
      <c r="B132" s="691"/>
      <c r="C132" s="691"/>
      <c r="D132" s="691"/>
      <c r="E132" s="368"/>
    </row>
    <row r="133" spans="1:5" x14ac:dyDescent="0.35">
      <c r="A133" s="745" t="s">
        <v>21</v>
      </c>
      <c r="B133" s="745"/>
      <c r="C133" s="746"/>
      <c r="D133" s="366" t="s">
        <v>3114</v>
      </c>
      <c r="E133" s="369" t="s">
        <v>3037</v>
      </c>
    </row>
    <row r="134" spans="1:5" ht="14.5" customHeight="1" x14ac:dyDescent="0.35">
      <c r="A134" s="694" t="s">
        <v>3038</v>
      </c>
      <c r="B134" s="695"/>
      <c r="C134" s="411" t="s">
        <v>18</v>
      </c>
      <c r="D134" s="354" t="s">
        <v>3056</v>
      </c>
      <c r="E134" s="688" t="s">
        <v>3040</v>
      </c>
    </row>
    <row r="135" spans="1:5" x14ac:dyDescent="0.35">
      <c r="A135" s="696"/>
      <c r="B135" s="697"/>
      <c r="C135" s="283" t="s">
        <v>17</v>
      </c>
      <c r="D135" s="356" t="s">
        <v>3109</v>
      </c>
      <c r="E135" s="698"/>
    </row>
    <row r="136" spans="1:5" x14ac:dyDescent="0.35">
      <c r="A136" s="357"/>
      <c r="B136" s="699" t="s">
        <v>3041</v>
      </c>
      <c r="C136" s="699"/>
      <c r="D136" s="699"/>
      <c r="E136" s="688" t="s">
        <v>3042</v>
      </c>
    </row>
    <row r="137" spans="1:5" ht="60.65" customHeight="1" x14ac:dyDescent="0.35">
      <c r="A137" s="526" t="s">
        <v>3115</v>
      </c>
      <c r="B137" s="699"/>
      <c r="C137" s="699"/>
      <c r="D137" s="699"/>
      <c r="E137" s="688"/>
    </row>
    <row r="138" spans="1:5" x14ac:dyDescent="0.35">
      <c r="A138" s="302" t="s">
        <v>3043</v>
      </c>
      <c r="B138" s="699" t="s">
        <v>3065</v>
      </c>
      <c r="C138" s="699"/>
      <c r="D138" s="699"/>
      <c r="E138" s="688"/>
    </row>
    <row r="139" spans="1:5" x14ac:dyDescent="0.35">
      <c r="A139" s="479"/>
      <c r="B139" s="699" t="s">
        <v>3046</v>
      </c>
      <c r="C139" s="699"/>
      <c r="D139" s="358" t="s">
        <v>3024</v>
      </c>
      <c r="E139" s="721" t="s">
        <v>3045</v>
      </c>
    </row>
    <row r="140" spans="1:5" ht="14.5" customHeight="1" x14ac:dyDescent="0.35">
      <c r="A140" s="694" t="s">
        <v>3047</v>
      </c>
      <c r="B140" s="724"/>
      <c r="C140" s="411" t="s">
        <v>19</v>
      </c>
      <c r="D140" s="418" t="s">
        <v>2824</v>
      </c>
      <c r="E140" s="722"/>
    </row>
    <row r="141" spans="1:5" x14ac:dyDescent="0.35">
      <c r="A141" s="696"/>
      <c r="B141" s="693"/>
      <c r="C141" s="283" t="s">
        <v>18</v>
      </c>
      <c r="D141" s="418" t="s">
        <v>3116</v>
      </c>
      <c r="E141" s="723"/>
    </row>
    <row r="142" spans="1:5" x14ac:dyDescent="0.35">
      <c r="A142" s="480"/>
      <c r="B142" s="699" t="s">
        <v>3048</v>
      </c>
      <c r="C142" s="699"/>
      <c r="D142" s="358" t="s">
        <v>3024</v>
      </c>
      <c r="E142" s="743" t="s">
        <v>3049</v>
      </c>
    </row>
    <row r="143" spans="1:5" ht="14.5" customHeight="1" x14ac:dyDescent="0.35">
      <c r="A143" s="744" t="s">
        <v>3050</v>
      </c>
      <c r="B143" s="744"/>
      <c r="C143" s="411" t="s">
        <v>2877</v>
      </c>
      <c r="D143" s="484" t="s">
        <v>2868</v>
      </c>
      <c r="E143" s="743"/>
    </row>
    <row r="144" spans="1:5" x14ac:dyDescent="0.35">
      <c r="A144" s="744"/>
      <c r="B144" s="744"/>
      <c r="C144" s="411" t="s">
        <v>19</v>
      </c>
      <c r="D144" s="358" t="s">
        <v>2820</v>
      </c>
      <c r="E144" s="743"/>
    </row>
    <row r="145" spans="1:5" x14ac:dyDescent="0.35">
      <c r="A145" s="744"/>
      <c r="B145" s="744"/>
      <c r="C145" s="411" t="s">
        <v>2739</v>
      </c>
      <c r="D145" s="395" t="s">
        <v>3117</v>
      </c>
      <c r="E145" s="743"/>
    </row>
    <row r="146" spans="1:5" x14ac:dyDescent="0.35">
      <c r="A146" s="744" t="s">
        <v>3050</v>
      </c>
      <c r="B146" s="744"/>
      <c r="C146" s="411" t="s">
        <v>2877</v>
      </c>
      <c r="D146" s="484" t="s">
        <v>3133</v>
      </c>
      <c r="E146" s="743"/>
    </row>
    <row r="147" spans="1:5" x14ac:dyDescent="0.35">
      <c r="A147" s="744"/>
      <c r="B147" s="744"/>
      <c r="C147" s="411" t="s">
        <v>19</v>
      </c>
      <c r="D147" s="358" t="s">
        <v>3132</v>
      </c>
      <c r="E147" s="743"/>
    </row>
    <row r="148" spans="1:5" x14ac:dyDescent="0.35">
      <c r="A148" s="744"/>
      <c r="B148" s="744"/>
      <c r="C148" s="411" t="s">
        <v>2739</v>
      </c>
      <c r="D148" s="395" t="s">
        <v>3134</v>
      </c>
      <c r="E148" s="743"/>
    </row>
    <row r="149" spans="1:5" ht="14.5" customHeight="1" x14ac:dyDescent="0.35">
      <c r="A149" s="744" t="s">
        <v>3050</v>
      </c>
      <c r="B149" s="744"/>
      <c r="C149" s="411" t="s">
        <v>2877</v>
      </c>
      <c r="D149" s="358" t="s">
        <v>3151</v>
      </c>
      <c r="E149" s="743"/>
    </row>
    <row r="150" spans="1:5" x14ac:dyDescent="0.35">
      <c r="A150" s="744"/>
      <c r="B150" s="744"/>
      <c r="C150" s="411" t="s">
        <v>19</v>
      </c>
      <c r="D150" s="358" t="s">
        <v>2824</v>
      </c>
      <c r="E150" s="743"/>
    </row>
    <row r="151" spans="1:5" x14ac:dyDescent="0.35">
      <c r="A151" s="744"/>
      <c r="B151" s="744"/>
      <c r="C151" s="411" t="s">
        <v>2739</v>
      </c>
      <c r="D151" s="395" t="s">
        <v>3118</v>
      </c>
      <c r="E151" s="743"/>
    </row>
    <row r="152" spans="1:5" ht="15" thickBot="1" x14ac:dyDescent="0.4">
      <c r="A152" s="363"/>
      <c r="B152" s="363"/>
      <c r="C152" s="363"/>
      <c r="D152" s="363"/>
      <c r="E152" s="368"/>
    </row>
    <row r="153" spans="1:5" x14ac:dyDescent="0.35">
      <c r="A153" s="747" t="s">
        <v>3020</v>
      </c>
      <c r="B153" s="748"/>
      <c r="C153" s="749"/>
      <c r="D153" s="352" t="s">
        <v>3061</v>
      </c>
      <c r="E153" s="482" t="s">
        <v>3029</v>
      </c>
    </row>
    <row r="154" spans="1:5" ht="36" customHeight="1" x14ac:dyDescent="0.35">
      <c r="A154" s="707"/>
      <c r="B154" s="709" t="s">
        <v>3068</v>
      </c>
      <c r="C154" s="710"/>
      <c r="D154" s="713" t="s">
        <v>3119</v>
      </c>
      <c r="E154" s="715" t="s">
        <v>3030</v>
      </c>
    </row>
    <row r="155" spans="1:5" x14ac:dyDescent="0.35">
      <c r="A155" s="708"/>
      <c r="B155" s="711"/>
      <c r="C155" s="712"/>
      <c r="D155" s="714"/>
      <c r="E155" s="716"/>
    </row>
    <row r="156" spans="1:5" x14ac:dyDescent="0.35">
      <c r="A156" s="708"/>
      <c r="B156" s="717" t="s">
        <v>3031</v>
      </c>
      <c r="C156" s="603"/>
      <c r="D156" s="354" t="s">
        <v>3032</v>
      </c>
      <c r="E156" s="716"/>
    </row>
    <row r="157" spans="1:5" x14ac:dyDescent="0.35">
      <c r="A157" s="708"/>
      <c r="B157" s="717" t="s">
        <v>3033</v>
      </c>
      <c r="C157" s="603"/>
      <c r="D157" s="354" t="s">
        <v>3034</v>
      </c>
      <c r="E157" s="716"/>
    </row>
    <row r="158" spans="1:5" ht="15" thickBot="1" x14ac:dyDescent="0.4">
      <c r="A158" s="708"/>
      <c r="B158" s="485" t="s">
        <v>3035</v>
      </c>
      <c r="C158" s="481"/>
      <c r="D158" s="355" t="s">
        <v>3036</v>
      </c>
      <c r="E158" s="716"/>
    </row>
    <row r="159" spans="1:5" x14ac:dyDescent="0.35">
      <c r="A159" s="691" t="s">
        <v>3092</v>
      </c>
      <c r="B159" s="691"/>
      <c r="C159" s="691"/>
      <c r="D159" s="691"/>
      <c r="E159" s="368"/>
    </row>
    <row r="160" spans="1:5" x14ac:dyDescent="0.35">
      <c r="A160" s="745" t="s">
        <v>21</v>
      </c>
      <c r="B160" s="745"/>
      <c r="C160" s="746"/>
      <c r="D160" s="424" t="s">
        <v>3057</v>
      </c>
      <c r="E160" s="482" t="s">
        <v>3037</v>
      </c>
    </row>
    <row r="161" spans="1:5" x14ac:dyDescent="0.35">
      <c r="A161" s="694" t="s">
        <v>3038</v>
      </c>
      <c r="B161" s="695"/>
      <c r="C161" s="411" t="s">
        <v>18</v>
      </c>
      <c r="D161" s="354" t="s">
        <v>3084</v>
      </c>
      <c r="E161" s="688" t="s">
        <v>3040</v>
      </c>
    </row>
    <row r="162" spans="1:5" ht="14.5" customHeight="1" x14ac:dyDescent="0.35">
      <c r="A162" s="696"/>
      <c r="B162" s="697"/>
      <c r="C162" s="283" t="s">
        <v>17</v>
      </c>
      <c r="D162" s="356" t="s">
        <v>3075</v>
      </c>
      <c r="E162" s="698"/>
    </row>
    <row r="163" spans="1:5" x14ac:dyDescent="0.35">
      <c r="A163" s="357"/>
      <c r="B163" s="699" t="s">
        <v>3041</v>
      </c>
      <c r="C163" s="699"/>
      <c r="D163" s="699"/>
      <c r="E163" s="729" t="s">
        <v>3042</v>
      </c>
    </row>
    <row r="164" spans="1:5" ht="15" thickBot="1" x14ac:dyDescent="0.4">
      <c r="A164" s="567" t="s">
        <v>3120</v>
      </c>
      <c r="B164" s="752"/>
      <c r="C164" s="752"/>
      <c r="D164" s="752"/>
      <c r="E164" s="730"/>
    </row>
    <row r="165" spans="1:5" x14ac:dyDescent="0.35">
      <c r="A165" s="691" t="s">
        <v>3092</v>
      </c>
      <c r="B165" s="691"/>
      <c r="C165" s="691"/>
      <c r="D165" s="691"/>
      <c r="E165" s="368"/>
    </row>
    <row r="166" spans="1:5" x14ac:dyDescent="0.35">
      <c r="A166" s="745" t="s">
        <v>21</v>
      </c>
      <c r="B166" s="745"/>
      <c r="C166" s="746"/>
      <c r="D166" s="360" t="s">
        <v>3093</v>
      </c>
      <c r="E166" s="369" t="s">
        <v>3037</v>
      </c>
    </row>
    <row r="167" spans="1:5" x14ac:dyDescent="0.35">
      <c r="A167" s="694" t="s">
        <v>3038</v>
      </c>
      <c r="B167" s="695"/>
      <c r="C167" s="411" t="s">
        <v>18</v>
      </c>
      <c r="D167" s="354" t="s">
        <v>3056</v>
      </c>
      <c r="E167" s="688" t="s">
        <v>3040</v>
      </c>
    </row>
    <row r="168" spans="1:5" ht="14.5" customHeight="1" x14ac:dyDescent="0.35">
      <c r="A168" s="696"/>
      <c r="B168" s="697"/>
      <c r="C168" s="283" t="s">
        <v>17</v>
      </c>
      <c r="D168" s="356" t="s">
        <v>3062</v>
      </c>
      <c r="E168" s="698"/>
    </row>
    <row r="169" spans="1:5" x14ac:dyDescent="0.35">
      <c r="A169" s="357"/>
      <c r="B169" s="699" t="s">
        <v>3041</v>
      </c>
      <c r="C169" s="699"/>
      <c r="D169" s="699"/>
      <c r="E169" s="729" t="s">
        <v>3042</v>
      </c>
    </row>
    <row r="170" spans="1:5" ht="15" thickBot="1" x14ac:dyDescent="0.4">
      <c r="A170" s="758" t="s">
        <v>3121</v>
      </c>
      <c r="B170" s="702"/>
      <c r="C170" s="702"/>
      <c r="D170" s="703"/>
      <c r="E170" s="730"/>
    </row>
    <row r="171" spans="1:5" x14ac:dyDescent="0.35">
      <c r="A171" s="753" t="s">
        <v>3092</v>
      </c>
      <c r="B171" s="691"/>
      <c r="C171" s="691"/>
      <c r="D171" s="691"/>
      <c r="E171" s="425"/>
    </row>
    <row r="172" spans="1:5" x14ac:dyDescent="0.35">
      <c r="A172" s="754" t="s">
        <v>21</v>
      </c>
      <c r="B172" s="745"/>
      <c r="C172" s="746"/>
      <c r="D172" s="366" t="s">
        <v>3114</v>
      </c>
      <c r="E172" s="369" t="s">
        <v>3037</v>
      </c>
    </row>
    <row r="173" spans="1:5" x14ac:dyDescent="0.35">
      <c r="A173" s="694" t="s">
        <v>3038</v>
      </c>
      <c r="B173" s="695"/>
      <c r="C173" s="411" t="s">
        <v>18</v>
      </c>
      <c r="D173" s="354" t="s">
        <v>3056</v>
      </c>
      <c r="E173" s="688" t="s">
        <v>3040</v>
      </c>
    </row>
    <row r="174" spans="1:5" x14ac:dyDescent="0.35">
      <c r="A174" s="696"/>
      <c r="B174" s="697"/>
      <c r="C174" s="283" t="s">
        <v>17</v>
      </c>
      <c r="D174" s="356" t="s">
        <v>3109</v>
      </c>
      <c r="E174" s="698"/>
    </row>
    <row r="175" spans="1:5" x14ac:dyDescent="0.35">
      <c r="A175" s="357"/>
      <c r="B175" s="699" t="s">
        <v>3041</v>
      </c>
      <c r="C175" s="699"/>
      <c r="D175" s="699"/>
      <c r="E175" s="729" t="s">
        <v>3042</v>
      </c>
    </row>
    <row r="176" spans="1:5" ht="15" customHeight="1" thickBot="1" x14ac:dyDescent="0.4">
      <c r="A176" s="756" t="s">
        <v>3120</v>
      </c>
      <c r="B176" s="757"/>
      <c r="C176" s="757"/>
      <c r="D176" s="757"/>
      <c r="E176" s="755"/>
    </row>
  </sheetData>
  <mergeCells count="151">
    <mergeCell ref="A171:D171"/>
    <mergeCell ref="A172:C172"/>
    <mergeCell ref="A173:B174"/>
    <mergeCell ref="E173:E174"/>
    <mergeCell ref="B175:D175"/>
    <mergeCell ref="E175:E176"/>
    <mergeCell ref="A176:D176"/>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 ref="A153:C153"/>
    <mergeCell ref="A154:A158"/>
    <mergeCell ref="B154:C155"/>
    <mergeCell ref="D154:D155"/>
    <mergeCell ref="E154:E158"/>
    <mergeCell ref="B156:C156"/>
    <mergeCell ref="B157:C157"/>
    <mergeCell ref="B139:C139"/>
    <mergeCell ref="E139:E141"/>
    <mergeCell ref="A140:B141"/>
    <mergeCell ref="B142:C142"/>
    <mergeCell ref="E142:E151"/>
    <mergeCell ref="A143:B145"/>
    <mergeCell ref="A146:B148"/>
    <mergeCell ref="A149:B151"/>
    <mergeCell ref="A132:D132"/>
    <mergeCell ref="A133:C133"/>
    <mergeCell ref="A134:B135"/>
    <mergeCell ref="E134:E135"/>
    <mergeCell ref="B136:D136"/>
    <mergeCell ref="E136:E138"/>
    <mergeCell ref="A137:D137"/>
    <mergeCell ref="B138:D138"/>
    <mergeCell ref="B116:C116"/>
    <mergeCell ref="E116:E118"/>
    <mergeCell ref="A117:B118"/>
    <mergeCell ref="B119:C119"/>
    <mergeCell ref="E119:E131"/>
    <mergeCell ref="A120:B122"/>
    <mergeCell ref="A123:B125"/>
    <mergeCell ref="A126:B128"/>
    <mergeCell ref="A129:B131"/>
    <mergeCell ref="A109:D109"/>
    <mergeCell ref="A110:C110"/>
    <mergeCell ref="A111:B112"/>
    <mergeCell ref="E111:E112"/>
    <mergeCell ref="B113:D113"/>
    <mergeCell ref="E113:E115"/>
    <mergeCell ref="A114:D114"/>
    <mergeCell ref="B115:D115"/>
    <mergeCell ref="B90:C90"/>
    <mergeCell ref="E90:E92"/>
    <mergeCell ref="A91:B92"/>
    <mergeCell ref="B93:C93"/>
    <mergeCell ref="E93:E108"/>
    <mergeCell ref="A94:B96"/>
    <mergeCell ref="A97:B99"/>
    <mergeCell ref="A100:B102"/>
    <mergeCell ref="A103:B105"/>
    <mergeCell ref="A106:B108"/>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B40:C40"/>
    <mergeCell ref="E40:E42"/>
    <mergeCell ref="A41:B42"/>
    <mergeCell ref="B43:C43"/>
    <mergeCell ref="E43:E55"/>
    <mergeCell ref="A44:B46"/>
    <mergeCell ref="A47:B49"/>
    <mergeCell ref="A50:B52"/>
    <mergeCell ref="A53:B55"/>
    <mergeCell ref="A33:D33"/>
    <mergeCell ref="A34:C34"/>
    <mergeCell ref="A35:B36"/>
    <mergeCell ref="E35:E36"/>
    <mergeCell ref="B37:D37"/>
    <mergeCell ref="E37:E39"/>
    <mergeCell ref="A38:D38"/>
    <mergeCell ref="B39:D39"/>
    <mergeCell ref="B26:C26"/>
    <mergeCell ref="E26:E28"/>
    <mergeCell ref="A27:B28"/>
    <mergeCell ref="B29:C29"/>
    <mergeCell ref="E29:E32"/>
    <mergeCell ref="A30:B32"/>
    <mergeCell ref="A19:D19"/>
    <mergeCell ref="A20:B20"/>
    <mergeCell ref="A21:B22"/>
    <mergeCell ref="E21:E22"/>
    <mergeCell ref="B23:D23"/>
    <mergeCell ref="E23:E25"/>
    <mergeCell ref="A24:D24"/>
    <mergeCell ref="B25:D25"/>
    <mergeCell ref="A12:D12"/>
    <mergeCell ref="A13:C13"/>
    <mergeCell ref="A14:A18"/>
    <mergeCell ref="B14:C15"/>
    <mergeCell ref="D14:D15"/>
    <mergeCell ref="E14:E18"/>
    <mergeCell ref="B16:C16"/>
    <mergeCell ref="B17:C17"/>
    <mergeCell ref="A3:E3"/>
    <mergeCell ref="A4:D5"/>
    <mergeCell ref="E4:E5"/>
    <mergeCell ref="A6:C6"/>
    <mergeCell ref="B7:C7"/>
    <mergeCell ref="E7:E11"/>
    <mergeCell ref="B8:C8"/>
    <mergeCell ref="B9:C9"/>
    <mergeCell ref="B10:C10"/>
    <mergeCell ref="B11:C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6" zoomScaleNormal="100" zoomScaleSheetLayoutView="100" workbookViewId="0">
      <selection activeCell="H15" sqref="H15"/>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59"/>
      <c r="B3" s="760"/>
      <c r="C3" s="760"/>
      <c r="D3" s="760"/>
      <c r="E3" s="760"/>
      <c r="F3" s="760"/>
      <c r="G3" s="760"/>
      <c r="H3" s="760"/>
      <c r="I3" s="121"/>
      <c r="J3" s="121"/>
      <c r="K3" s="117"/>
    </row>
    <row r="4" spans="1:11" ht="15" customHeight="1" x14ac:dyDescent="0.35">
      <c r="A4" s="767" t="s">
        <v>62</v>
      </c>
      <c r="B4" s="768"/>
      <c r="C4" s="768"/>
      <c r="D4" s="768"/>
      <c r="E4" s="768"/>
      <c r="F4" s="768"/>
      <c r="G4" s="768"/>
      <c r="H4" s="768"/>
      <c r="I4" s="768"/>
      <c r="J4" s="768"/>
      <c r="K4" s="761" t="s">
        <v>2800</v>
      </c>
    </row>
    <row r="5" spans="1:11" ht="66.75" customHeight="1" thickBot="1" x14ac:dyDescent="0.4">
      <c r="A5" s="769"/>
      <c r="B5" s="770"/>
      <c r="C5" s="770"/>
      <c r="D5" s="770"/>
      <c r="E5" s="770"/>
      <c r="F5" s="770"/>
      <c r="G5" s="770"/>
      <c r="H5" s="770"/>
      <c r="I5" s="770"/>
      <c r="J5" s="770"/>
      <c r="K5" s="762"/>
    </row>
    <row r="6" spans="1:11" ht="15" customHeight="1" thickBot="1" x14ac:dyDescent="0.4">
      <c r="A6" s="549" t="s">
        <v>2767</v>
      </c>
      <c r="B6" s="550"/>
      <c r="C6" s="551"/>
      <c r="D6" s="773" t="str">
        <f>Obsah!C4</f>
        <v>(30/09/2024)</v>
      </c>
      <c r="E6" s="774"/>
      <c r="F6" s="774"/>
      <c r="G6" s="774"/>
      <c r="H6" s="774"/>
      <c r="I6" s="774"/>
      <c r="J6" s="774"/>
      <c r="K6" s="7"/>
    </row>
    <row r="7" spans="1:11" ht="16.5" customHeight="1" thickBot="1" x14ac:dyDescent="0.4">
      <c r="A7" s="763" t="s">
        <v>3066</v>
      </c>
      <c r="B7" s="764"/>
      <c r="C7" s="764"/>
      <c r="D7" s="764"/>
      <c r="E7" s="764"/>
      <c r="F7" s="764"/>
      <c r="G7" s="764"/>
      <c r="H7" s="764"/>
      <c r="I7" s="765"/>
      <c r="J7" s="766"/>
      <c r="K7" s="775" t="s">
        <v>2769</v>
      </c>
    </row>
    <row r="8" spans="1:11" ht="32.25" customHeight="1" thickBot="1" x14ac:dyDescent="0.4">
      <c r="A8" s="763" t="s">
        <v>61</v>
      </c>
      <c r="B8" s="765"/>
      <c r="C8" s="765"/>
      <c r="D8" s="765"/>
      <c r="E8" s="765"/>
      <c r="F8" s="765"/>
      <c r="G8" s="765"/>
      <c r="H8" s="765"/>
      <c r="I8" s="771" t="s">
        <v>60</v>
      </c>
      <c r="J8" s="772"/>
      <c r="K8" s="536"/>
    </row>
    <row r="9" spans="1:11" ht="62.5" x14ac:dyDescent="0.35">
      <c r="A9" s="24" t="s">
        <v>59</v>
      </c>
      <c r="B9" s="21" t="s">
        <v>49</v>
      </c>
      <c r="C9" s="23" t="s">
        <v>47</v>
      </c>
      <c r="D9" s="22" t="s">
        <v>46</v>
      </c>
      <c r="E9" s="22" t="s">
        <v>58</v>
      </c>
      <c r="F9" s="22" t="s">
        <v>57</v>
      </c>
      <c r="G9" s="21" t="s">
        <v>635</v>
      </c>
      <c r="H9" s="20" t="s">
        <v>2809</v>
      </c>
      <c r="I9" s="19" t="s">
        <v>56</v>
      </c>
      <c r="J9" s="18" t="s">
        <v>2809</v>
      </c>
      <c r="K9" s="536"/>
    </row>
    <row r="10" spans="1:11" ht="13.5" customHeight="1" x14ac:dyDescent="0.35">
      <c r="A10" s="123">
        <v>1</v>
      </c>
      <c r="B10" s="375" t="s">
        <v>3067</v>
      </c>
      <c r="C10" s="17"/>
      <c r="D10" s="16"/>
      <c r="E10" s="16"/>
      <c r="F10" s="16"/>
      <c r="G10" s="16"/>
      <c r="H10" s="5"/>
      <c r="I10" s="2"/>
      <c r="J10" s="15"/>
      <c r="K10" s="536"/>
    </row>
    <row r="11" spans="1:11" ht="13.5" customHeight="1" x14ac:dyDescent="0.35">
      <c r="A11" s="124">
        <v>2</v>
      </c>
      <c r="B11" s="125"/>
      <c r="C11" s="10"/>
      <c r="D11" s="9"/>
      <c r="E11" s="9"/>
      <c r="F11" s="9"/>
      <c r="G11" s="9"/>
      <c r="H11" s="4"/>
      <c r="I11" s="125"/>
      <c r="J11" s="8"/>
      <c r="K11" s="536"/>
    </row>
    <row r="12" spans="1:11" ht="13.5" customHeight="1" x14ac:dyDescent="0.35">
      <c r="A12" s="124">
        <v>3</v>
      </c>
      <c r="B12" s="14"/>
      <c r="C12" s="13"/>
      <c r="D12" s="12"/>
      <c r="E12" s="12"/>
      <c r="F12" s="12"/>
      <c r="G12" s="12"/>
      <c r="H12" s="11"/>
      <c r="I12" s="9"/>
      <c r="J12" s="8"/>
      <c r="K12" s="536"/>
    </row>
    <row r="13" spans="1:11" ht="13.5" customHeight="1" thickBot="1" x14ac:dyDescent="0.4">
      <c r="A13" s="122" t="s">
        <v>55</v>
      </c>
      <c r="B13" s="126"/>
      <c r="C13" s="118"/>
      <c r="D13" s="119"/>
      <c r="E13" s="119"/>
      <c r="F13" s="119"/>
      <c r="G13" s="119"/>
      <c r="H13" s="120"/>
      <c r="I13" s="119"/>
      <c r="J13" s="45"/>
      <c r="K13" s="776"/>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H3" zoomScale="90" zoomScaleNormal="90" workbookViewId="0">
      <selection activeCell="H15" sqref="H15"/>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86" t="s">
        <v>645</v>
      </c>
      <c r="B1" s="786"/>
      <c r="C1" s="786"/>
      <c r="D1" s="786"/>
      <c r="E1" s="786"/>
      <c r="F1" s="786"/>
      <c r="G1" s="786"/>
      <c r="H1" s="786"/>
      <c r="I1" s="786"/>
      <c r="J1" s="786"/>
      <c r="K1" s="786"/>
      <c r="L1" s="786"/>
      <c r="M1" s="786"/>
      <c r="N1" s="786"/>
      <c r="O1" s="786"/>
      <c r="P1" s="786"/>
      <c r="Q1" s="786"/>
      <c r="R1" s="786"/>
      <c r="S1" s="786"/>
      <c r="T1" s="786"/>
      <c r="U1" s="786"/>
      <c r="V1" s="214"/>
    </row>
    <row r="2" spans="1:22" s="205" customFormat="1" ht="20.25" customHeight="1" x14ac:dyDescent="0.35">
      <c r="A2" s="787" t="s">
        <v>2883</v>
      </c>
      <c r="B2" s="787"/>
      <c r="C2" s="787"/>
      <c r="D2" s="787"/>
      <c r="E2" s="787"/>
      <c r="F2" s="787"/>
      <c r="G2" s="787"/>
      <c r="H2" s="787"/>
      <c r="I2" s="787"/>
      <c r="J2" s="787"/>
      <c r="K2" s="787"/>
      <c r="L2" s="787"/>
      <c r="M2" s="787"/>
      <c r="N2" s="787"/>
      <c r="O2" s="787"/>
      <c r="P2" s="787"/>
      <c r="Q2" s="787"/>
      <c r="R2" s="787"/>
      <c r="S2" s="787"/>
      <c r="T2" s="787"/>
      <c r="U2" s="787"/>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88" t="s">
        <v>66</v>
      </c>
      <c r="B4" s="789"/>
      <c r="C4" s="789"/>
      <c r="D4" s="789"/>
      <c r="E4" s="789"/>
      <c r="F4" s="789"/>
      <c r="G4" s="789"/>
      <c r="H4" s="789"/>
      <c r="I4" s="789"/>
      <c r="J4" s="789"/>
      <c r="K4" s="789"/>
      <c r="L4" s="789"/>
      <c r="M4" s="789"/>
      <c r="N4" s="789"/>
      <c r="O4" s="789"/>
      <c r="P4" s="789"/>
      <c r="Q4" s="789"/>
      <c r="R4" s="789"/>
      <c r="S4" s="789"/>
      <c r="T4" s="789"/>
      <c r="U4" s="790"/>
      <c r="V4" s="794" t="s">
        <v>2811</v>
      </c>
    </row>
    <row r="5" spans="1:22" ht="21.75" customHeight="1" thickBot="1" x14ac:dyDescent="0.4">
      <c r="A5" s="791"/>
      <c r="B5" s="792"/>
      <c r="C5" s="792"/>
      <c r="D5" s="792"/>
      <c r="E5" s="792"/>
      <c r="F5" s="792"/>
      <c r="G5" s="792"/>
      <c r="H5" s="792"/>
      <c r="I5" s="792"/>
      <c r="J5" s="792"/>
      <c r="K5" s="792"/>
      <c r="L5" s="792"/>
      <c r="M5" s="792"/>
      <c r="N5" s="792"/>
      <c r="O5" s="792"/>
      <c r="P5" s="792"/>
      <c r="Q5" s="792"/>
      <c r="R5" s="792"/>
      <c r="S5" s="792"/>
      <c r="T5" s="792"/>
      <c r="U5" s="793"/>
      <c r="V5" s="795"/>
    </row>
    <row r="6" spans="1:22" ht="80.25" customHeight="1" x14ac:dyDescent="0.35">
      <c r="A6" s="796" t="s">
        <v>59</v>
      </c>
      <c r="B6" s="777" t="s">
        <v>49</v>
      </c>
      <c r="C6" s="798" t="s">
        <v>47</v>
      </c>
      <c r="D6" s="777" t="s">
        <v>46</v>
      </c>
      <c r="E6" s="777" t="s">
        <v>58</v>
      </c>
      <c r="F6" s="777" t="s">
        <v>57</v>
      </c>
      <c r="G6" s="777" t="s">
        <v>2735</v>
      </c>
      <c r="H6" s="777" t="s">
        <v>65</v>
      </c>
      <c r="I6" s="777" t="s">
        <v>660</v>
      </c>
      <c r="J6" s="777" t="s">
        <v>661</v>
      </c>
      <c r="K6" s="777" t="s">
        <v>662</v>
      </c>
      <c r="L6" s="777" t="s">
        <v>663</v>
      </c>
      <c r="M6" s="777" t="s">
        <v>63</v>
      </c>
      <c r="N6" s="782" t="s">
        <v>2870</v>
      </c>
      <c r="O6" s="783"/>
      <c r="P6" s="782" t="s">
        <v>2869</v>
      </c>
      <c r="Q6" s="783"/>
      <c r="R6" s="777" t="s">
        <v>664</v>
      </c>
      <c r="S6" s="784" t="s">
        <v>2760</v>
      </c>
      <c r="T6" s="777" t="s">
        <v>665</v>
      </c>
      <c r="U6" s="777" t="s">
        <v>666</v>
      </c>
      <c r="V6" s="779" t="s">
        <v>64</v>
      </c>
    </row>
    <row r="7" spans="1:22" ht="60" customHeight="1" x14ac:dyDescent="0.35">
      <c r="A7" s="797"/>
      <c r="B7" s="778"/>
      <c r="C7" s="799"/>
      <c r="D7" s="778"/>
      <c r="E7" s="778"/>
      <c r="F7" s="778"/>
      <c r="G7" s="778"/>
      <c r="H7" s="778"/>
      <c r="I7" s="778"/>
      <c r="J7" s="778"/>
      <c r="K7" s="778"/>
      <c r="L7" s="778"/>
      <c r="M7" s="778"/>
      <c r="N7" s="209" t="s">
        <v>2756</v>
      </c>
      <c r="O7" s="209" t="s">
        <v>2757</v>
      </c>
      <c r="P7" s="209" t="s">
        <v>2758</v>
      </c>
      <c r="Q7" s="209" t="s">
        <v>2759</v>
      </c>
      <c r="R7" s="778"/>
      <c r="S7" s="785"/>
      <c r="T7" s="778"/>
      <c r="U7" s="778"/>
      <c r="V7" s="780"/>
    </row>
    <row r="8" spans="1:22" ht="25.5" thickBot="1" x14ac:dyDescent="0.4">
      <c r="A8" s="202">
        <v>1</v>
      </c>
      <c r="B8" s="201" t="s">
        <v>2868</v>
      </c>
      <c r="C8" s="201" t="s">
        <v>2842</v>
      </c>
      <c r="D8" s="201" t="s">
        <v>2843</v>
      </c>
      <c r="E8" s="201" t="s">
        <v>517</v>
      </c>
      <c r="F8" s="199" t="s">
        <v>2844</v>
      </c>
      <c r="G8" s="199">
        <v>64</v>
      </c>
      <c r="H8" s="199" t="s">
        <v>2867</v>
      </c>
      <c r="I8" s="200">
        <v>100</v>
      </c>
      <c r="J8" s="199" t="s">
        <v>2845</v>
      </c>
      <c r="K8" s="200">
        <v>100</v>
      </c>
      <c r="L8" s="199" t="s">
        <v>2845</v>
      </c>
      <c r="M8" s="199" t="s">
        <v>2818</v>
      </c>
      <c r="N8" s="198">
        <v>4780376</v>
      </c>
      <c r="O8" s="198">
        <v>212164</v>
      </c>
      <c r="P8" s="198">
        <v>0</v>
      </c>
      <c r="Q8" s="198">
        <v>48276157</v>
      </c>
      <c r="R8" s="198">
        <v>0</v>
      </c>
      <c r="S8" s="198">
        <v>0</v>
      </c>
      <c r="T8" s="198">
        <v>0</v>
      </c>
      <c r="U8" s="198">
        <v>0</v>
      </c>
      <c r="V8" s="781"/>
    </row>
    <row r="10" spans="1:22" ht="15.5" x14ac:dyDescent="0.35">
      <c r="A10" s="210" t="s">
        <v>2866</v>
      </c>
    </row>
    <row r="11" spans="1:22" ht="15.5" x14ac:dyDescent="0.35">
      <c r="A11" s="210" t="s">
        <v>2865</v>
      </c>
    </row>
    <row r="12" spans="1:22" ht="15.5" x14ac:dyDescent="0.35">
      <c r="A12" s="210" t="s">
        <v>2864</v>
      </c>
    </row>
    <row r="13" spans="1:22" ht="15.5" x14ac:dyDescent="0.35">
      <c r="A13" s="210" t="s">
        <v>2863</v>
      </c>
    </row>
    <row r="14" spans="1:22" ht="15.5" x14ac:dyDescent="0.35">
      <c r="A14" s="210" t="s">
        <v>2862</v>
      </c>
    </row>
    <row r="15" spans="1:22" ht="15.5" x14ac:dyDescent="0.35">
      <c r="A15" s="210" t="s">
        <v>2861</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9B4F-4040-4CC3-82E8-286816FCCABF}">
  <sheetPr>
    <pageSetUpPr fitToPage="1"/>
  </sheetPr>
  <dimension ref="A1:V141"/>
  <sheetViews>
    <sheetView showGridLines="0" zoomScale="90" zoomScaleNormal="90" workbookViewId="0">
      <pane ySplit="2" topLeftCell="A3" activePane="bottomLeft" state="frozen"/>
      <selection activeCell="H15" sqref="H15"/>
      <selection pane="bottomLeft" activeCell="H15" sqref="H15"/>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0" t="s">
        <v>646</v>
      </c>
      <c r="B1" s="800"/>
      <c r="C1" s="800"/>
      <c r="D1" s="800"/>
      <c r="E1" s="800"/>
      <c r="F1" s="800"/>
      <c r="G1" s="800"/>
      <c r="H1" s="800"/>
      <c r="I1" s="800"/>
      <c r="J1" s="800"/>
      <c r="K1" s="800"/>
      <c r="L1" s="800"/>
      <c r="M1" s="800"/>
      <c r="N1" s="800"/>
      <c r="O1" s="800"/>
      <c r="P1" s="800"/>
      <c r="Q1" s="800"/>
      <c r="R1" s="800"/>
      <c r="S1" s="800"/>
      <c r="T1" s="800"/>
      <c r="U1" s="800"/>
      <c r="V1" s="800"/>
    </row>
    <row r="2" spans="1:22" ht="19.5" customHeight="1" x14ac:dyDescent="0.25">
      <c r="A2" s="801" t="s">
        <v>9</v>
      </c>
      <c r="B2" s="801"/>
      <c r="C2" s="801"/>
      <c r="D2" s="801"/>
      <c r="E2" s="801"/>
      <c r="F2" s="801"/>
      <c r="G2" s="801"/>
      <c r="H2" s="801"/>
      <c r="I2" s="801"/>
      <c r="J2" s="801"/>
      <c r="K2" s="801"/>
      <c r="L2" s="801"/>
      <c r="M2" s="801"/>
      <c r="N2" s="801"/>
      <c r="O2" s="801"/>
      <c r="P2" s="801"/>
      <c r="Q2" s="801"/>
      <c r="R2" s="801"/>
      <c r="S2" s="801"/>
      <c r="T2" s="801"/>
      <c r="U2" s="801"/>
      <c r="V2" s="80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25"/>
      <c r="Q37" s="236"/>
    </row>
    <row r="38" spans="2:17" ht="12.75" customHeight="1" x14ac:dyDescent="0.25">
      <c r="B38" s="230"/>
      <c r="E38" s="225"/>
      <c r="G38" s="225"/>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2" t="s">
        <v>2846</v>
      </c>
      <c r="C55" s="803"/>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Q64" s="236"/>
    </row>
    <row r="65" spans="2:17" ht="12.75" customHeight="1" x14ac:dyDescent="0.3">
      <c r="B65" s="230"/>
      <c r="E65" s="428"/>
      <c r="G65" s="225"/>
      <c r="I65" s="224"/>
      <c r="Q65" s="236"/>
    </row>
    <row r="66" spans="2:17" ht="12.75" customHeight="1" x14ac:dyDescent="0.25">
      <c r="B66" s="230"/>
      <c r="G66" s="225"/>
      <c r="Q66" s="236"/>
    </row>
    <row r="67" spans="2:17" ht="12.75" customHeight="1" x14ac:dyDescent="0.25">
      <c r="B67" s="230"/>
      <c r="G67" s="225"/>
      <c r="Q67" s="236"/>
    </row>
    <row r="68" spans="2:17" ht="12.75" customHeight="1" thickBot="1" x14ac:dyDescent="0.35">
      <c r="B68" s="230"/>
      <c r="G68" s="225"/>
      <c r="K68" s="239"/>
      <c r="Q68" s="236"/>
    </row>
    <row r="69" spans="2:17" ht="12.75" customHeight="1" thickTop="1" x14ac:dyDescent="0.25">
      <c r="B69" s="230"/>
      <c r="G69" s="225"/>
      <c r="K69" s="240"/>
      <c r="L69" s="240"/>
      <c r="M69" s="432"/>
      <c r="Q69" s="236"/>
    </row>
    <row r="70" spans="2:17" ht="12.75" customHeight="1" x14ac:dyDescent="0.25">
      <c r="B70" s="230"/>
      <c r="G70" s="225"/>
      <c r="M70" s="238"/>
      <c r="Q70" s="236"/>
    </row>
    <row r="71" spans="2:17" ht="12.75" customHeight="1" x14ac:dyDescent="0.3">
      <c r="B71" s="230"/>
      <c r="G71" s="225"/>
      <c r="J71" s="237"/>
      <c r="K71" s="241"/>
      <c r="L71" s="241"/>
      <c r="M71" s="433"/>
      <c r="N71" s="241"/>
      <c r="Q71" s="236"/>
    </row>
    <row r="72" spans="2:17" ht="12.75" customHeight="1" x14ac:dyDescent="0.25">
      <c r="B72" s="230"/>
      <c r="F72" s="224"/>
      <c r="M72" s="238"/>
      <c r="Q72" s="236"/>
    </row>
    <row r="73" spans="2:17" ht="12.75" customHeight="1" x14ac:dyDescent="0.25">
      <c r="B73" s="230"/>
      <c r="F73" s="224"/>
      <c r="M73" s="238"/>
      <c r="Q73" s="236"/>
    </row>
    <row r="74" spans="2:17" ht="12.75" customHeight="1" thickBot="1" x14ac:dyDescent="0.3">
      <c r="B74" s="242"/>
      <c r="C74" s="243"/>
      <c r="D74" s="243"/>
      <c r="E74" s="243"/>
      <c r="F74" s="244"/>
      <c r="G74" s="243"/>
      <c r="H74" s="243"/>
      <c r="I74" s="243"/>
      <c r="J74" s="243"/>
      <c r="K74" s="243"/>
      <c r="L74" s="243"/>
      <c r="M74" s="487"/>
      <c r="N74" s="243"/>
      <c r="O74" s="243"/>
      <c r="P74" s="243"/>
      <c r="Q74" s="446"/>
    </row>
    <row r="75" spans="2:17" ht="12.75" customHeight="1" thickBot="1" x14ac:dyDescent="0.3">
      <c r="F75" s="224"/>
      <c r="M75" s="238"/>
    </row>
    <row r="76" spans="2:17" ht="12.75" customHeight="1" thickTop="1" x14ac:dyDescent="0.3">
      <c r="E76" s="222">
        <v>0.49</v>
      </c>
      <c r="F76" s="232"/>
      <c r="G76" s="233"/>
      <c r="H76" s="232"/>
      <c r="I76" s="234"/>
      <c r="J76" s="237">
        <v>0.2</v>
      </c>
      <c r="M76" s="238"/>
    </row>
    <row r="77" spans="2:17" ht="12.75" customHeight="1" x14ac:dyDescent="0.25">
      <c r="E77" s="225"/>
      <c r="G77" s="225"/>
      <c r="I77" s="224"/>
      <c r="M77" s="238"/>
    </row>
    <row r="78" spans="2:17" ht="12.75" customHeight="1" x14ac:dyDescent="0.25">
      <c r="G78" s="225"/>
      <c r="M78" s="238"/>
    </row>
    <row r="79" spans="2:17" ht="12.75" customHeight="1" x14ac:dyDescent="0.25">
      <c r="G79" s="225"/>
      <c r="M79" s="238"/>
    </row>
    <row r="80" spans="2:17"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M89" s="238"/>
      <c r="N89" s="488">
        <v>0.24829999999999999</v>
      </c>
      <c r="Q89" s="248"/>
      <c r="R89" s="248"/>
      <c r="S89" s="489">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4"/>
      <c r="R97" s="245"/>
      <c r="S97" s="247"/>
    </row>
    <row r="98" spans="2:19" ht="12.75" customHeight="1" thickBot="1" x14ac:dyDescent="0.35">
      <c r="F98" s="441">
        <v>1</v>
      </c>
      <c r="K98" s="804">
        <v>0.96</v>
      </c>
      <c r="L98" s="804"/>
      <c r="M98" s="805"/>
      <c r="N98" s="239">
        <v>1</v>
      </c>
      <c r="R98" s="435"/>
      <c r="S98" s="249">
        <v>1</v>
      </c>
    </row>
    <row r="99" spans="2:19" ht="12.75" customHeight="1" thickTop="1" x14ac:dyDescent="0.3">
      <c r="F99" s="442"/>
      <c r="G99" s="322"/>
      <c r="M99" s="238"/>
      <c r="N99" s="240"/>
      <c r="S99" s="250"/>
    </row>
    <row r="100" spans="2:19" ht="12.75" customHeight="1" x14ac:dyDescent="0.25">
      <c r="M100" s="238"/>
      <c r="N100" s="434"/>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1"/>
      <c r="G107" s="441"/>
      <c r="K107" s="806"/>
      <c r="L107" s="806"/>
      <c r="M107" s="807"/>
      <c r="N107" s="488">
        <v>0.25319999999999998</v>
      </c>
      <c r="Q107" s="248"/>
      <c r="R107" s="248"/>
      <c r="S107" s="489">
        <v>1</v>
      </c>
    </row>
    <row r="108" spans="2:19" ht="13" thickTop="1" x14ac:dyDescent="0.25">
      <c r="N108" s="438"/>
      <c r="Q108" s="322"/>
      <c r="R108" s="322"/>
      <c r="S108" s="250"/>
    </row>
    <row r="109" spans="2:19" x14ac:dyDescent="0.25">
      <c r="N109" s="434"/>
      <c r="R109" s="245"/>
      <c r="S109" s="245"/>
    </row>
    <row r="110" spans="2:19" x14ac:dyDescent="0.25">
      <c r="N110" s="434"/>
      <c r="R110" s="245"/>
      <c r="S110" s="245"/>
    </row>
    <row r="111" spans="2:19" x14ac:dyDescent="0.25">
      <c r="N111" s="434"/>
      <c r="R111" s="245"/>
      <c r="S111" s="245"/>
    </row>
    <row r="112" spans="2:19" x14ac:dyDescent="0.25">
      <c r="N112" s="434"/>
      <c r="R112" s="245"/>
      <c r="S112" s="245"/>
    </row>
    <row r="113" spans="6:19" x14ac:dyDescent="0.25">
      <c r="N113" s="434"/>
      <c r="R113" s="245"/>
      <c r="S113" s="245"/>
    </row>
    <row r="114" spans="6:19" x14ac:dyDescent="0.25">
      <c r="N114" s="434"/>
      <c r="R114" s="245"/>
      <c r="S114" s="245"/>
    </row>
    <row r="115" spans="6:19" x14ac:dyDescent="0.25">
      <c r="N115" s="434"/>
      <c r="R115" s="245"/>
      <c r="S115" s="245"/>
    </row>
    <row r="116" spans="6:19" ht="13.5" thickBot="1" x14ac:dyDescent="0.35">
      <c r="F116" s="441"/>
      <c r="G116" s="441"/>
      <c r="N116" s="439">
        <v>1</v>
      </c>
      <c r="R116" s="245"/>
    </row>
    <row r="117" spans="6:19" ht="13" thickTop="1" x14ac:dyDescent="0.25">
      <c r="N117" s="438"/>
      <c r="R117" s="245"/>
    </row>
    <row r="118" spans="6:19" x14ac:dyDescent="0.25">
      <c r="N118" s="434"/>
      <c r="R118" s="245"/>
      <c r="S118" s="245"/>
    </row>
    <row r="119" spans="6:19" x14ac:dyDescent="0.25">
      <c r="N119" s="434"/>
      <c r="R119" s="245"/>
      <c r="S119" s="245"/>
    </row>
    <row r="120" spans="6:19" x14ac:dyDescent="0.25">
      <c r="N120" s="434"/>
      <c r="R120" s="245"/>
      <c r="S120" s="245"/>
    </row>
    <row r="121" spans="6:19" x14ac:dyDescent="0.25">
      <c r="N121" s="434"/>
      <c r="R121" s="245"/>
      <c r="S121" s="245"/>
    </row>
    <row r="122" spans="6:19" x14ac:dyDescent="0.25">
      <c r="N122" s="434"/>
      <c r="R122" s="245"/>
      <c r="S122" s="245"/>
    </row>
    <row r="123" spans="6:19" x14ac:dyDescent="0.25">
      <c r="N123" s="434"/>
      <c r="R123" s="245"/>
      <c r="S123" s="245"/>
    </row>
    <row r="124" spans="6:19" x14ac:dyDescent="0.25">
      <c r="N124" s="434"/>
      <c r="R124" s="245"/>
      <c r="S124" s="245"/>
    </row>
    <row r="125" spans="6:19" ht="13.5" thickBot="1" x14ac:dyDescent="0.35">
      <c r="F125" s="441"/>
      <c r="N125" s="439">
        <v>1</v>
      </c>
      <c r="Q125" s="808"/>
      <c r="R125" s="808"/>
      <c r="S125" s="489">
        <v>1</v>
      </c>
    </row>
    <row r="126" spans="6:19" ht="13.5" thickTop="1" x14ac:dyDescent="0.3">
      <c r="N126" s="440"/>
      <c r="S126" s="436"/>
    </row>
    <row r="127" spans="6:19" x14ac:dyDescent="0.25">
      <c r="S127" s="437"/>
    </row>
    <row r="128" spans="6:19" x14ac:dyDescent="0.25">
      <c r="S128" s="437"/>
    </row>
    <row r="129" spans="1:19" x14ac:dyDescent="0.25">
      <c r="O129" s="245"/>
      <c r="S129" s="437"/>
    </row>
    <row r="130" spans="1:19" x14ac:dyDescent="0.25">
      <c r="O130" s="245"/>
      <c r="S130" s="437"/>
    </row>
    <row r="131" spans="1:19" x14ac:dyDescent="0.25">
      <c r="S131" s="437"/>
    </row>
    <row r="132" spans="1:19" x14ac:dyDescent="0.25">
      <c r="S132" s="437"/>
    </row>
    <row r="133" spans="1:19" x14ac:dyDescent="0.25">
      <c r="S133" s="437"/>
    </row>
    <row r="134" spans="1:19" ht="13.5" thickBot="1" x14ac:dyDescent="0.35">
      <c r="S134" s="249">
        <v>1</v>
      </c>
    </row>
    <row r="135" spans="1:19" ht="13" thickTop="1" x14ac:dyDescent="0.25"/>
    <row r="139" spans="1:19" ht="13" x14ac:dyDescent="0.3">
      <c r="A139" s="251" t="s">
        <v>2847</v>
      </c>
    </row>
    <row r="140" spans="1:19" x14ac:dyDescent="0.25">
      <c r="A140" s="252" t="s">
        <v>2848</v>
      </c>
    </row>
    <row r="141" spans="1:19" x14ac:dyDescent="0.25">
      <c r="A141" s="252" t="s">
        <v>2849</v>
      </c>
    </row>
  </sheetData>
  <mergeCells count="6">
    <mergeCell ref="Q125:R125"/>
    <mergeCell ref="A1:V1"/>
    <mergeCell ref="A2:V2"/>
    <mergeCell ref="B55:C55"/>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D786-831B-4FCE-A7BC-C6A9939324E5}">
  <sheetPr>
    <pageSetUpPr fitToPage="1"/>
  </sheetPr>
  <dimension ref="A1:V141"/>
  <sheetViews>
    <sheetView showGridLines="0" zoomScale="90" zoomScaleNormal="90" workbookViewId="0">
      <pane ySplit="2" topLeftCell="A3" activePane="bottomLeft" state="frozen"/>
      <selection activeCell="H15" sqref="H15"/>
      <selection pane="bottomLeft" activeCell="H15" sqref="H15"/>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0" t="s">
        <v>647</v>
      </c>
      <c r="B1" s="800"/>
      <c r="C1" s="800"/>
      <c r="D1" s="800"/>
      <c r="E1" s="800"/>
      <c r="F1" s="800"/>
      <c r="G1" s="800"/>
      <c r="H1" s="800"/>
      <c r="I1" s="800"/>
      <c r="J1" s="800"/>
      <c r="K1" s="800"/>
      <c r="L1" s="800"/>
      <c r="M1" s="800"/>
      <c r="N1" s="800"/>
      <c r="O1" s="800"/>
      <c r="P1" s="800"/>
      <c r="Q1" s="800"/>
      <c r="R1" s="800"/>
      <c r="S1" s="800"/>
      <c r="T1" s="800"/>
      <c r="U1" s="800"/>
      <c r="V1" s="800"/>
    </row>
    <row r="2" spans="1:22" ht="19.5" customHeight="1" x14ac:dyDescent="0.25">
      <c r="A2" s="801" t="s">
        <v>8</v>
      </c>
      <c r="B2" s="801"/>
      <c r="C2" s="801"/>
      <c r="D2" s="801"/>
      <c r="E2" s="801"/>
      <c r="F2" s="801"/>
      <c r="G2" s="801"/>
      <c r="H2" s="801"/>
      <c r="I2" s="801"/>
      <c r="J2" s="801"/>
      <c r="K2" s="801"/>
      <c r="L2" s="801"/>
      <c r="M2" s="801"/>
      <c r="N2" s="801"/>
      <c r="O2" s="801"/>
      <c r="P2" s="801"/>
      <c r="Q2" s="801"/>
      <c r="R2" s="801"/>
      <c r="S2" s="801"/>
      <c r="T2" s="801"/>
      <c r="U2" s="801"/>
      <c r="V2" s="80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25"/>
      <c r="Q37" s="236"/>
    </row>
    <row r="38" spans="2:17" ht="12.75" customHeight="1" x14ac:dyDescent="0.25">
      <c r="B38" s="230"/>
      <c r="E38" s="225"/>
      <c r="G38" s="225"/>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2" t="s">
        <v>2846</v>
      </c>
      <c r="C55" s="803"/>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Q64" s="236"/>
    </row>
    <row r="65" spans="2:17" ht="12.75" customHeight="1" x14ac:dyDescent="0.3">
      <c r="B65" s="230"/>
      <c r="E65" s="428"/>
      <c r="G65" s="225"/>
      <c r="I65" s="224"/>
      <c r="Q65" s="236"/>
    </row>
    <row r="66" spans="2:17" ht="12.75" customHeight="1" x14ac:dyDescent="0.25">
      <c r="B66" s="230"/>
      <c r="G66" s="225"/>
      <c r="Q66" s="236"/>
    </row>
    <row r="67" spans="2:17" ht="12.75" customHeight="1" x14ac:dyDescent="0.25">
      <c r="B67" s="230"/>
      <c r="G67" s="225"/>
      <c r="Q67" s="236"/>
    </row>
    <row r="68" spans="2:17" ht="12.75" customHeight="1" thickBot="1" x14ac:dyDescent="0.35">
      <c r="B68" s="230"/>
      <c r="G68" s="225"/>
      <c r="K68" s="239"/>
      <c r="Q68" s="236"/>
    </row>
    <row r="69" spans="2:17" ht="12.75" customHeight="1" thickTop="1" x14ac:dyDescent="0.25">
      <c r="B69" s="230"/>
      <c r="G69" s="225"/>
      <c r="K69" s="240"/>
      <c r="L69" s="240"/>
      <c r="M69" s="432"/>
      <c r="Q69" s="236"/>
    </row>
    <row r="70" spans="2:17" ht="12.75" customHeight="1" x14ac:dyDescent="0.25">
      <c r="B70" s="230"/>
      <c r="G70" s="225"/>
      <c r="M70" s="238"/>
      <c r="Q70" s="236"/>
    </row>
    <row r="71" spans="2:17" ht="12.75" customHeight="1" x14ac:dyDescent="0.3">
      <c r="B71" s="230"/>
      <c r="G71" s="225"/>
      <c r="J71" s="237"/>
      <c r="K71" s="241"/>
      <c r="L71" s="241"/>
      <c r="M71" s="433"/>
      <c r="N71" s="241"/>
      <c r="Q71" s="236"/>
    </row>
    <row r="72" spans="2:17" ht="12.75" customHeight="1" x14ac:dyDescent="0.25">
      <c r="B72" s="230"/>
      <c r="F72" s="224"/>
      <c r="M72" s="238"/>
      <c r="Q72" s="236"/>
    </row>
    <row r="73" spans="2:17" ht="12.75" customHeight="1" x14ac:dyDescent="0.25">
      <c r="B73" s="230"/>
      <c r="F73" s="224"/>
      <c r="M73" s="238"/>
      <c r="Q73" s="236"/>
    </row>
    <row r="74" spans="2:17" ht="12.75" customHeight="1" thickBot="1" x14ac:dyDescent="0.3">
      <c r="B74" s="242"/>
      <c r="C74" s="243"/>
      <c r="D74" s="243"/>
      <c r="E74" s="243"/>
      <c r="F74" s="244"/>
      <c r="G74" s="243"/>
      <c r="H74" s="243"/>
      <c r="I74" s="243"/>
      <c r="J74" s="243"/>
      <c r="K74" s="243"/>
      <c r="L74" s="243"/>
      <c r="M74" s="487"/>
      <c r="N74" s="243"/>
      <c r="O74" s="243"/>
      <c r="P74" s="243"/>
      <c r="Q74" s="446"/>
    </row>
    <row r="75" spans="2:17" ht="12.75" customHeight="1" thickBot="1" x14ac:dyDescent="0.3">
      <c r="F75" s="224"/>
      <c r="M75" s="238"/>
    </row>
    <row r="76" spans="2:17" ht="12.75" customHeight="1" thickTop="1" x14ac:dyDescent="0.3">
      <c r="E76" s="222">
        <v>0.49</v>
      </c>
      <c r="F76" s="232"/>
      <c r="G76" s="233"/>
      <c r="H76" s="232"/>
      <c r="I76" s="234"/>
      <c r="J76" s="237">
        <v>0.2</v>
      </c>
      <c r="M76" s="238"/>
    </row>
    <row r="77" spans="2:17" ht="12.75" customHeight="1" x14ac:dyDescent="0.25">
      <c r="E77" s="225"/>
      <c r="G77" s="225"/>
      <c r="I77" s="224"/>
      <c r="M77" s="238"/>
    </row>
    <row r="78" spans="2:17" ht="12.75" customHeight="1" x14ac:dyDescent="0.25">
      <c r="G78" s="225"/>
      <c r="M78" s="238"/>
    </row>
    <row r="79" spans="2:17" ht="12.75" customHeight="1" x14ac:dyDescent="0.25">
      <c r="G79" s="225"/>
      <c r="M79" s="238"/>
    </row>
    <row r="80" spans="2:17"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M89" s="238"/>
      <c r="N89" s="488">
        <v>0.24829999999999999</v>
      </c>
      <c r="Q89" s="248"/>
      <c r="R89" s="248"/>
      <c r="S89" s="489">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4"/>
      <c r="R97" s="245"/>
      <c r="S97" s="247"/>
    </row>
    <row r="98" spans="2:19" ht="12.75" customHeight="1" thickBot="1" x14ac:dyDescent="0.35">
      <c r="F98" s="441">
        <v>1</v>
      </c>
      <c r="K98" s="804">
        <v>0.96</v>
      </c>
      <c r="L98" s="804"/>
      <c r="M98" s="805"/>
      <c r="N98" s="239">
        <v>1</v>
      </c>
      <c r="R98" s="435"/>
      <c r="S98" s="249">
        <v>1</v>
      </c>
    </row>
    <row r="99" spans="2:19" ht="12.75" customHeight="1" thickTop="1" x14ac:dyDescent="0.3">
      <c r="F99" s="442"/>
      <c r="G99" s="322"/>
      <c r="M99" s="238"/>
      <c r="N99" s="240"/>
      <c r="S99" s="250"/>
    </row>
    <row r="100" spans="2:19" ht="12.75" customHeight="1" x14ac:dyDescent="0.25">
      <c r="M100" s="238"/>
      <c r="N100" s="434"/>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1"/>
      <c r="G107" s="441"/>
      <c r="K107" s="806"/>
      <c r="L107" s="806"/>
      <c r="M107" s="807"/>
      <c r="N107" s="488">
        <v>0.25319999999999998</v>
      </c>
      <c r="Q107" s="248"/>
      <c r="R107" s="248"/>
      <c r="S107" s="489">
        <v>1</v>
      </c>
    </row>
    <row r="108" spans="2:19" ht="13" thickTop="1" x14ac:dyDescent="0.25">
      <c r="N108" s="438"/>
      <c r="Q108" s="322"/>
      <c r="R108" s="322"/>
      <c r="S108" s="250"/>
    </row>
    <row r="109" spans="2:19" x14ac:dyDescent="0.25">
      <c r="N109" s="434"/>
      <c r="R109" s="245"/>
      <c r="S109" s="245"/>
    </row>
    <row r="110" spans="2:19" x14ac:dyDescent="0.25">
      <c r="N110" s="434"/>
      <c r="R110" s="245"/>
      <c r="S110" s="245"/>
    </row>
    <row r="111" spans="2:19" x14ac:dyDescent="0.25">
      <c r="N111" s="434"/>
      <c r="R111" s="245"/>
      <c r="S111" s="245"/>
    </row>
    <row r="112" spans="2:19" x14ac:dyDescent="0.25">
      <c r="N112" s="434"/>
      <c r="R112" s="245"/>
      <c r="S112" s="245"/>
    </row>
    <row r="113" spans="6:19" x14ac:dyDescent="0.25">
      <c r="N113" s="434"/>
      <c r="R113" s="245"/>
      <c r="S113" s="245"/>
    </row>
    <row r="114" spans="6:19" x14ac:dyDescent="0.25">
      <c r="N114" s="434"/>
      <c r="R114" s="245"/>
      <c r="S114" s="245"/>
    </row>
    <row r="115" spans="6:19" x14ac:dyDescent="0.25">
      <c r="N115" s="434"/>
      <c r="R115" s="245"/>
      <c r="S115" s="245"/>
    </row>
    <row r="116" spans="6:19" ht="13.5" thickBot="1" x14ac:dyDescent="0.35">
      <c r="F116" s="441"/>
      <c r="G116" s="441"/>
      <c r="N116" s="439">
        <v>1</v>
      </c>
      <c r="R116" s="245"/>
    </row>
    <row r="117" spans="6:19" ht="13" thickTop="1" x14ac:dyDescent="0.25">
      <c r="N117" s="438"/>
      <c r="R117" s="245"/>
    </row>
    <row r="118" spans="6:19" x14ac:dyDescent="0.25">
      <c r="N118" s="434"/>
      <c r="R118" s="245"/>
      <c r="S118" s="245"/>
    </row>
    <row r="119" spans="6:19" x14ac:dyDescent="0.25">
      <c r="N119" s="434"/>
      <c r="R119" s="245"/>
      <c r="S119" s="245"/>
    </row>
    <row r="120" spans="6:19" x14ac:dyDescent="0.25">
      <c r="N120" s="434"/>
      <c r="R120" s="245"/>
      <c r="S120" s="245"/>
    </row>
    <row r="121" spans="6:19" x14ac:dyDescent="0.25">
      <c r="N121" s="434"/>
      <c r="R121" s="245"/>
      <c r="S121" s="245"/>
    </row>
    <row r="122" spans="6:19" x14ac:dyDescent="0.25">
      <c r="N122" s="434"/>
      <c r="R122" s="245"/>
      <c r="S122" s="245"/>
    </row>
    <row r="123" spans="6:19" x14ac:dyDescent="0.25">
      <c r="N123" s="434"/>
      <c r="R123" s="245"/>
      <c r="S123" s="245"/>
    </row>
    <row r="124" spans="6:19" x14ac:dyDescent="0.25">
      <c r="N124" s="434"/>
      <c r="R124" s="245"/>
      <c r="S124" s="245"/>
    </row>
    <row r="125" spans="6:19" ht="13.5" thickBot="1" x14ac:dyDescent="0.35">
      <c r="F125" s="441"/>
      <c r="N125" s="439">
        <v>1</v>
      </c>
      <c r="Q125" s="808"/>
      <c r="R125" s="808"/>
      <c r="S125" s="489">
        <v>1</v>
      </c>
    </row>
    <row r="126" spans="6:19" ht="13.5" thickTop="1" x14ac:dyDescent="0.3">
      <c r="N126" s="440"/>
      <c r="S126" s="436"/>
    </row>
    <row r="127" spans="6:19" x14ac:dyDescent="0.25">
      <c r="S127" s="437"/>
    </row>
    <row r="128" spans="6:19" x14ac:dyDescent="0.25">
      <c r="S128" s="437"/>
    </row>
    <row r="129" spans="1:19" x14ac:dyDescent="0.25">
      <c r="O129" s="245"/>
      <c r="S129" s="437"/>
    </row>
    <row r="130" spans="1:19" x14ac:dyDescent="0.25">
      <c r="O130" s="245"/>
      <c r="S130" s="437"/>
    </row>
    <row r="131" spans="1:19" x14ac:dyDescent="0.25">
      <c r="S131" s="437"/>
    </row>
    <row r="132" spans="1:19" x14ac:dyDescent="0.25">
      <c r="S132" s="437"/>
    </row>
    <row r="133" spans="1:19" x14ac:dyDescent="0.25">
      <c r="S133" s="437"/>
    </row>
    <row r="134" spans="1:19" ht="13.5" thickBot="1" x14ac:dyDescent="0.35">
      <c r="S134" s="249">
        <v>1</v>
      </c>
    </row>
    <row r="135" spans="1:19" ht="13" thickTop="1" x14ac:dyDescent="0.25"/>
    <row r="139" spans="1:19" ht="13" x14ac:dyDescent="0.3">
      <c r="A139" s="251" t="s">
        <v>2847</v>
      </c>
    </row>
    <row r="140" spans="1:19" x14ac:dyDescent="0.25">
      <c r="A140" s="252" t="s">
        <v>2848</v>
      </c>
    </row>
    <row r="141" spans="1:19" x14ac:dyDescent="0.25">
      <c r="A141" s="252" t="s">
        <v>2849</v>
      </c>
    </row>
  </sheetData>
  <mergeCells count="6">
    <mergeCell ref="Q125:R125"/>
    <mergeCell ref="A1:V1"/>
    <mergeCell ref="A2:V2"/>
    <mergeCell ref="B55:C55"/>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B16B-3940-4BA6-B291-F2176AAB608B}">
  <sheetPr>
    <pageSetUpPr fitToPage="1"/>
  </sheetPr>
  <dimension ref="A1:D10"/>
  <sheetViews>
    <sheetView zoomScaleNormal="100" zoomScaleSheetLayoutView="100" workbookViewId="0">
      <selection activeCell="H15" sqref="H15"/>
    </sheetView>
  </sheetViews>
  <sheetFormatPr defaultRowHeight="14.5" x14ac:dyDescent="0.35"/>
  <cols>
    <col min="1" max="1" width="6.26953125" style="427" customWidth="1"/>
    <col min="2" max="2" width="51" style="427" customWidth="1"/>
    <col min="3" max="3" width="39.7265625" style="427" customWidth="1"/>
    <col min="4" max="4" width="34.7265625" style="427" customWidth="1"/>
    <col min="5" max="16384" width="8.7265625" style="427"/>
  </cols>
  <sheetData>
    <row r="1" spans="1:4" ht="15" customHeight="1" x14ac:dyDescent="0.35">
      <c r="A1" s="396" t="s">
        <v>648</v>
      </c>
      <c r="B1" s="397"/>
      <c r="C1" s="398"/>
      <c r="D1" s="399"/>
    </row>
    <row r="2" spans="1:4" ht="15.75" customHeight="1" x14ac:dyDescent="0.35">
      <c r="A2" s="486" t="s">
        <v>7</v>
      </c>
      <c r="B2" s="477"/>
      <c r="C2" s="400"/>
      <c r="D2" s="401"/>
    </row>
    <row r="3" spans="1:4" ht="15" thickBot="1" x14ac:dyDescent="0.4">
      <c r="A3" s="759"/>
      <c r="B3" s="760"/>
      <c r="C3" s="760"/>
      <c r="D3" s="811"/>
    </row>
    <row r="4" spans="1:4" ht="20.149999999999999" customHeight="1" x14ac:dyDescent="0.35">
      <c r="A4" s="812" t="s">
        <v>7</v>
      </c>
      <c r="B4" s="813"/>
      <c r="C4" s="814"/>
      <c r="D4" s="815"/>
    </row>
    <row r="5" spans="1:4" ht="20.149999999999999" customHeight="1" thickBot="1" x14ac:dyDescent="0.4">
      <c r="A5" s="816" t="s">
        <v>2811</v>
      </c>
      <c r="B5" s="817"/>
      <c r="C5" s="818"/>
      <c r="D5" s="819"/>
    </row>
    <row r="6" spans="1:4" ht="15" customHeight="1" thickBot="1" x14ac:dyDescent="0.4">
      <c r="A6" s="549" t="s">
        <v>2767</v>
      </c>
      <c r="B6" s="551"/>
      <c r="C6" s="820" t="str">
        <f>'I. Část 1 '!D6</f>
        <v>(30/09/2024)</v>
      </c>
      <c r="D6" s="821"/>
    </row>
    <row r="7" spans="1:4" ht="15" thickBot="1" x14ac:dyDescent="0.4">
      <c r="A7" s="809" t="s">
        <v>2774</v>
      </c>
      <c r="B7" s="26" t="s">
        <v>72</v>
      </c>
      <c r="C7" s="25" t="s">
        <v>71</v>
      </c>
      <c r="D7" s="25" t="s">
        <v>70</v>
      </c>
    </row>
    <row r="8" spans="1:4" ht="39.75" customHeight="1" thickBot="1" x14ac:dyDescent="0.4">
      <c r="A8" s="810"/>
      <c r="B8" s="478" t="s">
        <v>69</v>
      </c>
      <c r="C8" s="402" t="s">
        <v>3077</v>
      </c>
      <c r="D8" s="403" t="s">
        <v>68</v>
      </c>
    </row>
    <row r="9" spans="1:4" ht="138.75" customHeight="1" x14ac:dyDescent="0.35">
      <c r="A9" s="404">
        <v>1</v>
      </c>
      <c r="B9" s="405" t="s">
        <v>3078</v>
      </c>
      <c r="C9" s="406" t="s">
        <v>3088</v>
      </c>
      <c r="D9" s="407" t="s">
        <v>2841</v>
      </c>
    </row>
    <row r="10" spans="1:4" ht="409.5" customHeight="1" x14ac:dyDescent="0.35">
      <c r="A10" s="408">
        <v>2</v>
      </c>
      <c r="B10" s="444" t="s">
        <v>3137</v>
      </c>
      <c r="C10" s="409"/>
      <c r="D10" s="409"/>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5" zoomScaleNormal="100" zoomScaleSheetLayoutView="100" workbookViewId="0">
      <selection activeCell="H15" sqref="H15"/>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59"/>
      <c r="B3" s="760"/>
      <c r="C3" s="760"/>
      <c r="D3" s="760"/>
      <c r="E3" s="811"/>
    </row>
    <row r="4" spans="1:7" ht="20.149999999999999" customHeight="1" x14ac:dyDescent="0.35">
      <c r="A4" s="767" t="s">
        <v>6</v>
      </c>
      <c r="B4" s="825"/>
      <c r="C4" s="825"/>
      <c r="D4" s="825"/>
      <c r="E4" s="761" t="s">
        <v>2801</v>
      </c>
    </row>
    <row r="5" spans="1:7" ht="41.25" customHeight="1" thickBot="1" x14ac:dyDescent="0.4">
      <c r="A5" s="826"/>
      <c r="B5" s="827"/>
      <c r="C5" s="827"/>
      <c r="D5" s="827"/>
      <c r="E5" s="762"/>
    </row>
    <row r="6" spans="1:7" ht="15" thickBot="1" x14ac:dyDescent="0.4">
      <c r="A6" s="549" t="s">
        <v>2767</v>
      </c>
      <c r="B6" s="550"/>
      <c r="C6" s="551"/>
      <c r="D6" s="175" t="str">
        <f>Obsah!C4</f>
        <v>(30/09/2024)</v>
      </c>
      <c r="E6" s="116"/>
      <c r="F6" s="176"/>
      <c r="G6" s="46"/>
    </row>
    <row r="7" spans="1:7" ht="37.5" x14ac:dyDescent="0.35">
      <c r="A7" s="828" t="s">
        <v>2775</v>
      </c>
      <c r="B7" s="829"/>
      <c r="C7" s="830"/>
      <c r="D7" s="27" t="s">
        <v>80</v>
      </c>
      <c r="E7" s="834"/>
    </row>
    <row r="8" spans="1:7" ht="15.75" customHeight="1" thickBot="1" x14ac:dyDescent="0.4">
      <c r="A8" s="831"/>
      <c r="B8" s="832"/>
      <c r="C8" s="833"/>
      <c r="D8" s="48" t="s">
        <v>3159</v>
      </c>
      <c r="E8" s="835"/>
    </row>
    <row r="9" spans="1:7" ht="14.25" customHeight="1" x14ac:dyDescent="0.35">
      <c r="A9" s="822" t="s">
        <v>78</v>
      </c>
      <c r="B9" s="162" t="s">
        <v>77</v>
      </c>
      <c r="C9" s="162"/>
      <c r="D9" s="221">
        <v>0.4141354907077629</v>
      </c>
      <c r="E9" s="836" t="s">
        <v>86</v>
      </c>
    </row>
    <row r="10" spans="1:7" ht="24" customHeight="1" x14ac:dyDescent="0.35">
      <c r="A10" s="823"/>
      <c r="B10" s="1" t="s">
        <v>74</v>
      </c>
      <c r="C10" s="1"/>
      <c r="D10" s="184">
        <v>5.7665903776241398</v>
      </c>
      <c r="E10" s="837"/>
    </row>
    <row r="11" spans="1:7" ht="14.25" customHeight="1" x14ac:dyDescent="0.35">
      <c r="A11" s="823"/>
      <c r="B11" s="1" t="s">
        <v>76</v>
      </c>
      <c r="C11" s="1"/>
      <c r="D11" s="206">
        <v>188076.56083219615</v>
      </c>
      <c r="E11" s="837"/>
    </row>
    <row r="12" spans="1:7" ht="14.25" customHeight="1" x14ac:dyDescent="0.35">
      <c r="A12" s="823"/>
      <c r="B12" s="1" t="s">
        <v>73</v>
      </c>
      <c r="C12" s="1"/>
      <c r="D12" s="206">
        <v>1670.5074308931696</v>
      </c>
      <c r="E12" s="837"/>
    </row>
    <row r="13" spans="1:7" ht="25.5" customHeight="1" thickBot="1" x14ac:dyDescent="0.4">
      <c r="A13" s="824"/>
      <c r="B13" s="44" t="s">
        <v>75</v>
      </c>
      <c r="C13" s="44"/>
      <c r="D13" s="207">
        <v>777.91194405136252</v>
      </c>
      <c r="E13" s="838"/>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3" zoomScaleNormal="100" zoomScaleSheetLayoutView="100" workbookViewId="0">
      <selection activeCell="H15" sqref="H15"/>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50"/>
      <c r="B3" s="851"/>
      <c r="C3" s="851"/>
      <c r="D3" s="117"/>
    </row>
    <row r="4" spans="1:4" ht="30" customHeight="1" x14ac:dyDescent="0.35">
      <c r="A4" s="767" t="s">
        <v>5</v>
      </c>
      <c r="B4" s="825"/>
      <c r="C4" s="825"/>
      <c r="D4" s="761" t="s">
        <v>2801</v>
      </c>
    </row>
    <row r="5" spans="1:4" ht="30" customHeight="1" thickBot="1" x14ac:dyDescent="0.4">
      <c r="A5" s="826"/>
      <c r="B5" s="827"/>
      <c r="C5" s="827"/>
      <c r="D5" s="762"/>
    </row>
    <row r="6" spans="1:4" ht="15.75" customHeight="1" thickBot="1" x14ac:dyDescent="0.4">
      <c r="A6" s="131" t="s">
        <v>2767</v>
      </c>
      <c r="B6" s="856" t="str">
        <f>Obsah!C4</f>
        <v>(30/09/2024)</v>
      </c>
      <c r="C6" s="857"/>
      <c r="D6" s="6"/>
    </row>
    <row r="7" spans="1:4" ht="36.75" customHeight="1" x14ac:dyDescent="0.35">
      <c r="A7" s="839" t="s">
        <v>2776</v>
      </c>
      <c r="B7" s="852" t="s">
        <v>80</v>
      </c>
      <c r="C7" s="853"/>
      <c r="D7" s="844" t="s">
        <v>87</v>
      </c>
    </row>
    <row r="8" spans="1:4" ht="15" thickBot="1" x14ac:dyDescent="0.4">
      <c r="A8" s="840"/>
      <c r="B8" s="854" t="str">
        <f>'I. Část 5'!D8</f>
        <v>(3Q/2024)</v>
      </c>
      <c r="C8" s="855"/>
      <c r="D8" s="845"/>
    </row>
    <row r="9" spans="1:4" ht="45" customHeight="1" thickBot="1" x14ac:dyDescent="0.4">
      <c r="A9" s="841"/>
      <c r="B9" s="37" t="s">
        <v>85</v>
      </c>
      <c r="C9" s="36" t="s">
        <v>84</v>
      </c>
      <c r="D9" s="846"/>
    </row>
    <row r="10" spans="1:4" s="33" customFormat="1" ht="15" customHeight="1" x14ac:dyDescent="0.35">
      <c r="A10" s="47" t="s">
        <v>667</v>
      </c>
      <c r="B10" s="34"/>
      <c r="C10" s="35"/>
      <c r="D10" s="846"/>
    </row>
    <row r="11" spans="1:4" x14ac:dyDescent="0.35">
      <c r="A11" s="32" t="s">
        <v>668</v>
      </c>
      <c r="B11" s="414">
        <v>4800000</v>
      </c>
      <c r="C11" s="415">
        <v>122019.11762999999</v>
      </c>
      <c r="D11" s="846"/>
    </row>
    <row r="12" spans="1:4" x14ac:dyDescent="0.35">
      <c r="A12" s="32" t="s">
        <v>669</v>
      </c>
      <c r="B12" s="414"/>
      <c r="C12" s="415"/>
      <c r="D12" s="846"/>
    </row>
    <row r="13" spans="1:4" x14ac:dyDescent="0.35">
      <c r="A13" s="47" t="s">
        <v>670</v>
      </c>
      <c r="B13" s="414"/>
      <c r="C13" s="415"/>
      <c r="D13" s="846"/>
    </row>
    <row r="14" spans="1:4" ht="15" customHeight="1" x14ac:dyDescent="0.35">
      <c r="A14" s="32" t="s">
        <v>83</v>
      </c>
      <c r="B14" s="414">
        <v>4800000</v>
      </c>
      <c r="C14" s="415">
        <v>122019.11762999999</v>
      </c>
      <c r="D14" s="846"/>
    </row>
    <row r="15" spans="1:4" ht="15" thickBot="1" x14ac:dyDescent="0.4">
      <c r="A15" s="31" t="s">
        <v>82</v>
      </c>
      <c r="B15" s="30"/>
      <c r="C15" s="29"/>
      <c r="D15" s="847"/>
    </row>
    <row r="16" spans="1:4" ht="30.75" customHeight="1" x14ac:dyDescent="0.35">
      <c r="A16" s="839" t="s">
        <v>2755</v>
      </c>
      <c r="B16" s="842" t="s">
        <v>80</v>
      </c>
      <c r="C16" s="843"/>
      <c r="D16" s="844" t="s">
        <v>87</v>
      </c>
    </row>
    <row r="17" spans="1:4" ht="15" thickBot="1" x14ac:dyDescent="0.4">
      <c r="A17" s="840"/>
      <c r="B17" s="848" t="str">
        <f>B8</f>
        <v>(3Q/2024)</v>
      </c>
      <c r="C17" s="849"/>
      <c r="D17" s="845"/>
    </row>
    <row r="18" spans="1:4" ht="45" customHeight="1" thickBot="1" x14ac:dyDescent="0.4">
      <c r="A18" s="841"/>
      <c r="B18" s="37" t="s">
        <v>85</v>
      </c>
      <c r="C18" s="36" t="s">
        <v>84</v>
      </c>
      <c r="D18" s="846"/>
    </row>
    <row r="19" spans="1:4" x14ac:dyDescent="0.35">
      <c r="A19" s="47" t="s">
        <v>667</v>
      </c>
      <c r="B19" s="34"/>
      <c r="C19" s="35"/>
      <c r="D19" s="846"/>
    </row>
    <row r="20" spans="1:4" x14ac:dyDescent="0.35">
      <c r="A20" s="32" t="s">
        <v>668</v>
      </c>
      <c r="B20" s="414">
        <v>11050000</v>
      </c>
      <c r="C20" s="415">
        <v>-411857.83279000001</v>
      </c>
      <c r="D20" s="846"/>
    </row>
    <row r="21" spans="1:4" x14ac:dyDescent="0.35">
      <c r="A21" s="32" t="s">
        <v>669</v>
      </c>
      <c r="B21" s="414"/>
      <c r="C21" s="415"/>
      <c r="D21" s="846"/>
    </row>
    <row r="22" spans="1:4" x14ac:dyDescent="0.35">
      <c r="A22" s="47" t="s">
        <v>670</v>
      </c>
      <c r="B22" s="414"/>
      <c r="C22" s="415"/>
      <c r="D22" s="846"/>
    </row>
    <row r="23" spans="1:4" ht="13.5" customHeight="1" x14ac:dyDescent="0.35">
      <c r="A23" s="32" t="s">
        <v>83</v>
      </c>
      <c r="B23" s="414">
        <v>11050000</v>
      </c>
      <c r="C23" s="415">
        <v>-411857.83279000001</v>
      </c>
      <c r="D23" s="846"/>
    </row>
    <row r="24" spans="1:4" ht="15" thickBot="1" x14ac:dyDescent="0.4">
      <c r="A24" s="31" t="s">
        <v>82</v>
      </c>
      <c r="B24" s="30"/>
      <c r="C24" s="29"/>
      <c r="D24" s="8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topLeftCell="A27" zoomScaleNormal="100" zoomScaleSheetLayoutView="100" workbookViewId="0">
      <selection activeCell="D33" sqref="D33"/>
    </sheetView>
  </sheetViews>
  <sheetFormatPr defaultRowHeight="14.5" x14ac:dyDescent="0.35"/>
  <cols>
    <col min="1" max="1" width="16.54296875" style="323" customWidth="1"/>
    <col min="2" max="2" width="28" style="323" customWidth="1"/>
    <col min="3" max="3" width="52.453125" style="323" customWidth="1"/>
    <col min="4" max="4" width="29.54296875" style="323" customWidth="1"/>
    <col min="5" max="5" width="12.54296875" style="323" customWidth="1"/>
    <col min="6" max="6" width="8.7265625" style="450"/>
    <col min="7" max="16384" width="8.7265625" style="323"/>
  </cols>
  <sheetData>
    <row r="1" spans="1:5" ht="21" customHeight="1" x14ac:dyDescent="0.35">
      <c r="A1" s="330" t="s">
        <v>2884</v>
      </c>
      <c r="B1" s="895"/>
      <c r="C1" s="895"/>
      <c r="D1" s="895"/>
      <c r="E1" s="896"/>
    </row>
    <row r="2" spans="1:5" ht="16.5" customHeight="1" x14ac:dyDescent="0.35">
      <c r="A2" s="331" t="s">
        <v>2765</v>
      </c>
      <c r="B2" s="328"/>
      <c r="C2" s="328"/>
      <c r="D2" s="328"/>
      <c r="E2" s="329"/>
    </row>
    <row r="3" spans="1:5" ht="15" thickBot="1" x14ac:dyDescent="0.4">
      <c r="A3" s="850"/>
      <c r="B3" s="897"/>
      <c r="C3" s="897"/>
      <c r="D3" s="897"/>
      <c r="E3" s="898"/>
    </row>
    <row r="4" spans="1:5" ht="14.5" customHeight="1" x14ac:dyDescent="0.35">
      <c r="A4" s="767" t="s">
        <v>6</v>
      </c>
      <c r="B4" s="825"/>
      <c r="C4" s="825"/>
      <c r="D4" s="899"/>
      <c r="E4" s="761" t="s">
        <v>2885</v>
      </c>
    </row>
    <row r="5" spans="1:5" ht="64.5" customHeight="1" thickBot="1" x14ac:dyDescent="0.4">
      <c r="A5" s="826"/>
      <c r="B5" s="827"/>
      <c r="C5" s="827"/>
      <c r="D5" s="900"/>
      <c r="E5" s="762"/>
    </row>
    <row r="6" spans="1:5" ht="15" thickBot="1" x14ac:dyDescent="0.4">
      <c r="A6" s="901" t="s">
        <v>2767</v>
      </c>
      <c r="B6" s="902"/>
      <c r="C6" s="903"/>
      <c r="D6" s="332" t="str">
        <f>Obsah!C4</f>
        <v>(30/09/2024)</v>
      </c>
      <c r="E6" s="324"/>
    </row>
    <row r="7" spans="1:5" ht="44.25" customHeight="1" x14ac:dyDescent="0.35">
      <c r="A7" s="904" t="s">
        <v>2886</v>
      </c>
      <c r="B7" s="905"/>
      <c r="C7" s="906"/>
      <c r="D7" s="325" t="s">
        <v>80</v>
      </c>
      <c r="E7" s="910" t="s">
        <v>2802</v>
      </c>
    </row>
    <row r="8" spans="1:5" ht="21" customHeight="1" thickBot="1" x14ac:dyDescent="0.4">
      <c r="A8" s="907"/>
      <c r="B8" s="908"/>
      <c r="C8" s="909"/>
      <c r="D8" s="326" t="s">
        <v>3159</v>
      </c>
      <c r="E8" s="911"/>
    </row>
    <row r="9" spans="1:5" x14ac:dyDescent="0.35">
      <c r="A9" s="877" t="s">
        <v>2887</v>
      </c>
      <c r="B9" s="878"/>
      <c r="C9" s="878"/>
      <c r="D9" s="879"/>
      <c r="E9" s="911"/>
    </row>
    <row r="10" spans="1:5" x14ac:dyDescent="0.35">
      <c r="A10" s="883" t="s">
        <v>2761</v>
      </c>
      <c r="B10" s="884"/>
      <c r="C10" s="885"/>
      <c r="D10" s="387">
        <v>304164.34136999998</v>
      </c>
      <c r="E10" s="911"/>
    </row>
    <row r="11" spans="1:5" x14ac:dyDescent="0.35">
      <c r="A11" s="886" t="s">
        <v>104</v>
      </c>
      <c r="B11" s="887"/>
      <c r="C11" s="888"/>
      <c r="D11" s="387"/>
      <c r="E11" s="911"/>
    </row>
    <row r="12" spans="1:5" x14ac:dyDescent="0.35">
      <c r="A12" s="886" t="s">
        <v>103</v>
      </c>
      <c r="B12" s="887"/>
      <c r="C12" s="888"/>
      <c r="D12" s="387">
        <v>299808.61381000001</v>
      </c>
      <c r="E12" s="911"/>
    </row>
    <row r="13" spans="1:5" x14ac:dyDescent="0.35">
      <c r="A13" s="886" t="s">
        <v>2888</v>
      </c>
      <c r="B13" s="887"/>
      <c r="C13" s="888"/>
      <c r="D13" s="387">
        <v>4355.7275599999994</v>
      </c>
      <c r="E13" s="911"/>
    </row>
    <row r="14" spans="1:5" x14ac:dyDescent="0.35">
      <c r="A14" s="883" t="s">
        <v>2763</v>
      </c>
      <c r="B14" s="884"/>
      <c r="C14" s="885"/>
      <c r="D14" s="387"/>
      <c r="E14" s="911"/>
    </row>
    <row r="15" spans="1:5" x14ac:dyDescent="0.35">
      <c r="A15" s="886" t="s">
        <v>2889</v>
      </c>
      <c r="B15" s="887"/>
      <c r="C15" s="888"/>
      <c r="D15" s="387"/>
      <c r="E15" s="911"/>
    </row>
    <row r="16" spans="1:5" x14ac:dyDescent="0.35">
      <c r="A16" s="886" t="s">
        <v>2890</v>
      </c>
      <c r="B16" s="887"/>
      <c r="C16" s="888"/>
      <c r="D16" s="387"/>
      <c r="E16" s="911"/>
    </row>
    <row r="17" spans="1:5" x14ac:dyDescent="0.35">
      <c r="A17" s="886" t="s">
        <v>2891</v>
      </c>
      <c r="B17" s="887"/>
      <c r="C17" s="888"/>
      <c r="D17" s="387"/>
      <c r="E17" s="911"/>
    </row>
    <row r="18" spans="1:5" x14ac:dyDescent="0.35">
      <c r="A18" s="886" t="s">
        <v>2892</v>
      </c>
      <c r="B18" s="887"/>
      <c r="C18" s="888"/>
      <c r="D18" s="387"/>
      <c r="E18" s="911"/>
    </row>
    <row r="19" spans="1:5" x14ac:dyDescent="0.35">
      <c r="A19" s="883" t="s">
        <v>2810</v>
      </c>
      <c r="B19" s="884"/>
      <c r="C19" s="885"/>
      <c r="D19" s="387"/>
      <c r="E19" s="911"/>
    </row>
    <row r="20" spans="1:5" x14ac:dyDescent="0.35">
      <c r="A20" s="886" t="s">
        <v>2890</v>
      </c>
      <c r="B20" s="887"/>
      <c r="C20" s="888"/>
      <c r="D20" s="387"/>
      <c r="E20" s="911"/>
    </row>
    <row r="21" spans="1:5" x14ac:dyDescent="0.35">
      <c r="A21" s="886" t="s">
        <v>2891</v>
      </c>
      <c r="B21" s="887"/>
      <c r="C21" s="888"/>
      <c r="D21" s="387"/>
      <c r="E21" s="911"/>
    </row>
    <row r="22" spans="1:5" x14ac:dyDescent="0.35">
      <c r="A22" s="886" t="s">
        <v>2892</v>
      </c>
      <c r="B22" s="887"/>
      <c r="C22" s="888"/>
      <c r="D22" s="387"/>
      <c r="E22" s="911"/>
    </row>
    <row r="23" spans="1:5" x14ac:dyDescent="0.35">
      <c r="A23" s="861" t="s">
        <v>102</v>
      </c>
      <c r="B23" s="862"/>
      <c r="C23" s="863"/>
      <c r="D23" s="387"/>
      <c r="E23" s="911"/>
    </row>
    <row r="24" spans="1:5" x14ac:dyDescent="0.35">
      <c r="A24" s="864" t="s">
        <v>2891</v>
      </c>
      <c r="B24" s="865"/>
      <c r="C24" s="866"/>
      <c r="D24" s="387"/>
      <c r="E24" s="911"/>
    </row>
    <row r="25" spans="1:5" ht="15.75" customHeight="1" x14ac:dyDescent="0.35">
      <c r="A25" s="864" t="s">
        <v>2892</v>
      </c>
      <c r="B25" s="865"/>
      <c r="C25" s="866"/>
      <c r="D25" s="387"/>
      <c r="E25" s="911"/>
    </row>
    <row r="26" spans="1:5" x14ac:dyDescent="0.35">
      <c r="A26" s="861" t="s">
        <v>2804</v>
      </c>
      <c r="B26" s="862"/>
      <c r="C26" s="863"/>
      <c r="D26" s="387"/>
      <c r="E26" s="911"/>
    </row>
    <row r="27" spans="1:5" x14ac:dyDescent="0.35">
      <c r="A27" s="864" t="s">
        <v>2890</v>
      </c>
      <c r="B27" s="865"/>
      <c r="C27" s="866"/>
      <c r="D27" s="387"/>
      <c r="E27" s="911"/>
    </row>
    <row r="28" spans="1:5" x14ac:dyDescent="0.35">
      <c r="A28" s="864" t="s">
        <v>2891</v>
      </c>
      <c r="B28" s="865"/>
      <c r="C28" s="866"/>
      <c r="D28" s="387"/>
      <c r="E28" s="911"/>
    </row>
    <row r="29" spans="1:5" x14ac:dyDescent="0.35">
      <c r="A29" s="864" t="s">
        <v>2892</v>
      </c>
      <c r="B29" s="865"/>
      <c r="C29" s="866"/>
      <c r="D29" s="387"/>
      <c r="E29" s="911"/>
    </row>
    <row r="30" spans="1:5" x14ac:dyDescent="0.35">
      <c r="A30" s="861" t="s">
        <v>2805</v>
      </c>
      <c r="B30" s="862"/>
      <c r="C30" s="863"/>
      <c r="D30" s="387">
        <v>105922865.30664414</v>
      </c>
      <c r="E30" s="911"/>
    </row>
    <row r="31" spans="1:5" x14ac:dyDescent="0.35">
      <c r="A31" s="864" t="s">
        <v>2891</v>
      </c>
      <c r="B31" s="865"/>
      <c r="C31" s="866"/>
      <c r="D31" s="387">
        <v>6035394.0690381415</v>
      </c>
      <c r="E31" s="911"/>
    </row>
    <row r="32" spans="1:5" x14ac:dyDescent="0.35">
      <c r="A32" s="864" t="s">
        <v>2892</v>
      </c>
      <c r="B32" s="865"/>
      <c r="C32" s="866"/>
      <c r="D32" s="387">
        <v>99887471.237606004</v>
      </c>
      <c r="E32" s="911"/>
    </row>
    <row r="33" spans="1:6" x14ac:dyDescent="0.35">
      <c r="A33" s="883" t="s">
        <v>101</v>
      </c>
      <c r="B33" s="884"/>
      <c r="C33" s="885"/>
      <c r="D33" s="387">
        <v>122019.11762999999</v>
      </c>
      <c r="E33" s="911"/>
    </row>
    <row r="34" spans="1:6" x14ac:dyDescent="0.35">
      <c r="A34" s="892" t="s">
        <v>2893</v>
      </c>
      <c r="B34" s="893"/>
      <c r="C34" s="894"/>
      <c r="D34" s="387">
        <v>72173.632120000009</v>
      </c>
      <c r="E34" s="911"/>
    </row>
    <row r="35" spans="1:6" x14ac:dyDescent="0.35">
      <c r="A35" s="886" t="s">
        <v>2894</v>
      </c>
      <c r="B35" s="887"/>
      <c r="C35" s="888"/>
      <c r="D35" s="387"/>
      <c r="E35" s="911"/>
    </row>
    <row r="36" spans="1:6" x14ac:dyDescent="0.35">
      <c r="A36" s="864" t="s">
        <v>2895</v>
      </c>
      <c r="B36" s="865"/>
      <c r="C36" s="866"/>
      <c r="D36" s="387">
        <v>85901.766780000005</v>
      </c>
      <c r="E36" s="911"/>
    </row>
    <row r="37" spans="1:6" x14ac:dyDescent="0.35">
      <c r="A37" s="886" t="s">
        <v>100</v>
      </c>
      <c r="B37" s="887"/>
      <c r="C37" s="888"/>
      <c r="D37" s="387">
        <v>85901.766780000005</v>
      </c>
      <c r="E37" s="911"/>
    </row>
    <row r="38" spans="1:6" x14ac:dyDescent="0.35">
      <c r="A38" s="886" t="s">
        <v>2896</v>
      </c>
      <c r="B38" s="887"/>
      <c r="C38" s="888"/>
      <c r="D38" s="387"/>
      <c r="E38" s="911"/>
    </row>
    <row r="39" spans="1:6" x14ac:dyDescent="0.35">
      <c r="A39" s="886" t="s">
        <v>2897</v>
      </c>
      <c r="B39" s="887"/>
      <c r="C39" s="888"/>
      <c r="D39" s="387">
        <v>713540.28086000006</v>
      </c>
      <c r="E39" s="911"/>
    </row>
    <row r="40" spans="1:6" x14ac:dyDescent="0.35">
      <c r="A40" s="886" t="s">
        <v>99</v>
      </c>
      <c r="B40" s="887"/>
      <c r="C40" s="888"/>
      <c r="D40" s="387"/>
      <c r="E40" s="911"/>
    </row>
    <row r="41" spans="1:6" x14ac:dyDescent="0.35">
      <c r="A41" s="886" t="s">
        <v>2898</v>
      </c>
      <c r="B41" s="887"/>
      <c r="C41" s="888"/>
      <c r="D41" s="387">
        <v>713540.28086000006</v>
      </c>
      <c r="E41" s="911"/>
    </row>
    <row r="42" spans="1:6" x14ac:dyDescent="0.35">
      <c r="A42" s="883" t="s">
        <v>98</v>
      </c>
      <c r="B42" s="884"/>
      <c r="C42" s="885"/>
      <c r="D42" s="387">
        <v>4871.9219499999999</v>
      </c>
      <c r="E42" s="911"/>
    </row>
    <row r="43" spans="1:6" x14ac:dyDescent="0.35">
      <c r="A43" s="886" t="s">
        <v>2899</v>
      </c>
      <c r="B43" s="887"/>
      <c r="C43" s="888"/>
      <c r="D43" s="387">
        <v>0</v>
      </c>
      <c r="E43" s="911"/>
    </row>
    <row r="44" spans="1:6" s="38" customFormat="1" x14ac:dyDescent="0.35">
      <c r="A44" s="886" t="s">
        <v>2900</v>
      </c>
      <c r="B44" s="887"/>
      <c r="C44" s="888"/>
      <c r="D44" s="387">
        <v>4871.9219499999999</v>
      </c>
      <c r="E44" s="911"/>
      <c r="F44" s="973"/>
    </row>
    <row r="45" spans="1:6" x14ac:dyDescent="0.35">
      <c r="A45" s="883" t="s">
        <v>97</v>
      </c>
      <c r="B45" s="884"/>
      <c r="C45" s="885"/>
      <c r="D45" s="387">
        <v>166179.86783</v>
      </c>
      <c r="E45" s="911"/>
    </row>
    <row r="46" spans="1:6" ht="15" thickBot="1" x14ac:dyDescent="0.4">
      <c r="A46" s="889" t="s">
        <v>2762</v>
      </c>
      <c r="B46" s="890"/>
      <c r="C46" s="891"/>
      <c r="D46" s="388">
        <v>0</v>
      </c>
      <c r="E46" s="911"/>
    </row>
    <row r="47" spans="1:6" ht="15" thickBot="1" x14ac:dyDescent="0.4">
      <c r="A47" s="858" t="s">
        <v>2901</v>
      </c>
      <c r="B47" s="872"/>
      <c r="C47" s="873"/>
      <c r="D47" s="340">
        <v>107391716.23518415</v>
      </c>
      <c r="E47" s="911"/>
      <c r="F47" s="974"/>
    </row>
    <row r="48" spans="1:6" ht="15" thickBot="1" x14ac:dyDescent="0.4">
      <c r="A48" s="877" t="s">
        <v>2902</v>
      </c>
      <c r="B48" s="878"/>
      <c r="C48" s="878"/>
      <c r="D48" s="879"/>
      <c r="E48" s="911"/>
    </row>
    <row r="49" spans="1:5" ht="15" thickBot="1" x14ac:dyDescent="0.4">
      <c r="A49" s="880"/>
      <c r="B49" s="881"/>
      <c r="C49" s="882"/>
      <c r="D49" s="327" t="s">
        <v>80</v>
      </c>
      <c r="E49" s="911"/>
    </row>
    <row r="50" spans="1:5" x14ac:dyDescent="0.35">
      <c r="A50" s="861" t="s">
        <v>96</v>
      </c>
      <c r="B50" s="862"/>
      <c r="C50" s="863"/>
      <c r="D50" s="339"/>
      <c r="E50" s="911"/>
    </row>
    <row r="51" spans="1:5" x14ac:dyDescent="0.35">
      <c r="A51" s="864" t="s">
        <v>2903</v>
      </c>
      <c r="B51" s="865"/>
      <c r="C51" s="866"/>
      <c r="D51" s="339"/>
      <c r="E51" s="911"/>
    </row>
    <row r="52" spans="1:5" x14ac:dyDescent="0.35">
      <c r="A52" s="864" t="s">
        <v>2904</v>
      </c>
      <c r="B52" s="865"/>
      <c r="C52" s="866"/>
      <c r="D52" s="341"/>
      <c r="E52" s="911"/>
    </row>
    <row r="53" spans="1:5" x14ac:dyDescent="0.35">
      <c r="A53" s="864" t="s">
        <v>2905</v>
      </c>
      <c r="B53" s="865"/>
      <c r="C53" s="866"/>
      <c r="D53" s="341"/>
      <c r="E53" s="911"/>
    </row>
    <row r="54" spans="1:5" x14ac:dyDescent="0.35">
      <c r="A54" s="864" t="s">
        <v>2906</v>
      </c>
      <c r="B54" s="865"/>
      <c r="C54" s="866"/>
      <c r="D54" s="341"/>
      <c r="E54" s="911"/>
    </row>
    <row r="55" spans="1:5" ht="18.75" customHeight="1" x14ac:dyDescent="0.35">
      <c r="A55" s="864" t="s">
        <v>2907</v>
      </c>
      <c r="B55" s="865"/>
      <c r="C55" s="866"/>
      <c r="D55" s="341"/>
      <c r="E55" s="911"/>
    </row>
    <row r="56" spans="1:5" x14ac:dyDescent="0.35">
      <c r="A56" s="861" t="s">
        <v>95</v>
      </c>
      <c r="B56" s="862"/>
      <c r="C56" s="863"/>
      <c r="D56" s="341"/>
      <c r="E56" s="911"/>
    </row>
    <row r="57" spans="1:5" x14ac:dyDescent="0.35">
      <c r="A57" s="864" t="s">
        <v>94</v>
      </c>
      <c r="B57" s="865"/>
      <c r="C57" s="866"/>
      <c r="D57" s="341"/>
      <c r="E57" s="911"/>
    </row>
    <row r="58" spans="1:5" x14ac:dyDescent="0.35">
      <c r="A58" s="864" t="s">
        <v>2906</v>
      </c>
      <c r="B58" s="865"/>
      <c r="C58" s="866"/>
      <c r="D58" s="341"/>
      <c r="E58" s="911"/>
    </row>
    <row r="59" spans="1:5" x14ac:dyDescent="0.35">
      <c r="A59" s="864" t="s">
        <v>2907</v>
      </c>
      <c r="B59" s="865"/>
      <c r="C59" s="866"/>
      <c r="D59" s="341"/>
      <c r="E59" s="911"/>
    </row>
    <row r="60" spans="1:5" x14ac:dyDescent="0.35">
      <c r="A60" s="861" t="s">
        <v>93</v>
      </c>
      <c r="B60" s="862"/>
      <c r="C60" s="863"/>
      <c r="D60" s="341">
        <v>98213671.050842404</v>
      </c>
      <c r="E60" s="911"/>
    </row>
    <row r="61" spans="1:5" x14ac:dyDescent="0.35">
      <c r="A61" s="864" t="s">
        <v>2908</v>
      </c>
      <c r="B61" s="865"/>
      <c r="C61" s="866"/>
      <c r="D61" s="341">
        <v>98105342.855789989</v>
      </c>
      <c r="E61" s="911"/>
    </row>
    <row r="62" spans="1:5" x14ac:dyDescent="0.35">
      <c r="A62" s="864" t="s">
        <v>2906</v>
      </c>
      <c r="B62" s="865"/>
      <c r="C62" s="866"/>
      <c r="D62" s="341"/>
      <c r="E62" s="911"/>
    </row>
    <row r="63" spans="1:5" x14ac:dyDescent="0.35">
      <c r="A63" s="864" t="s">
        <v>2909</v>
      </c>
      <c r="B63" s="865"/>
      <c r="C63" s="866"/>
      <c r="D63" s="341">
        <v>108328.1950524</v>
      </c>
      <c r="E63" s="911"/>
    </row>
    <row r="64" spans="1:5" x14ac:dyDescent="0.35">
      <c r="A64" s="864" t="s">
        <v>2910</v>
      </c>
      <c r="B64" s="865"/>
      <c r="C64" s="866"/>
      <c r="D64" s="341">
        <v>411857.83280000003</v>
      </c>
      <c r="E64" s="911"/>
    </row>
    <row r="65" spans="1:6" x14ac:dyDescent="0.35">
      <c r="A65" s="864" t="s">
        <v>2911</v>
      </c>
      <c r="B65" s="865"/>
      <c r="C65" s="866"/>
      <c r="D65" s="341">
        <v>-126439.69704000001</v>
      </c>
      <c r="E65" s="911"/>
    </row>
    <row r="66" spans="1:6" x14ac:dyDescent="0.35">
      <c r="A66" s="861" t="s">
        <v>92</v>
      </c>
      <c r="B66" s="862"/>
      <c r="C66" s="863"/>
      <c r="D66" s="341">
        <v>35524.57372</v>
      </c>
      <c r="E66" s="911"/>
    </row>
    <row r="67" spans="1:6" x14ac:dyDescent="0.35">
      <c r="A67" s="864" t="s">
        <v>2912</v>
      </c>
      <c r="B67" s="865"/>
      <c r="C67" s="866"/>
      <c r="D67" s="341">
        <v>5003.4830000000002</v>
      </c>
      <c r="E67" s="911"/>
    </row>
    <row r="68" spans="1:6" x14ac:dyDescent="0.35">
      <c r="A68" s="864" t="s">
        <v>2913</v>
      </c>
      <c r="B68" s="865"/>
      <c r="C68" s="866"/>
      <c r="D68" s="341"/>
      <c r="E68" s="911"/>
    </row>
    <row r="69" spans="1:6" x14ac:dyDescent="0.35">
      <c r="A69" s="864" t="s">
        <v>2914</v>
      </c>
      <c r="B69" s="865"/>
      <c r="C69" s="866"/>
      <c r="D69" s="341"/>
      <c r="E69" s="911"/>
    </row>
    <row r="70" spans="1:6" x14ac:dyDescent="0.35">
      <c r="A70" s="864" t="s">
        <v>2915</v>
      </c>
      <c r="B70" s="865"/>
      <c r="C70" s="866"/>
      <c r="D70" s="341"/>
      <c r="E70" s="911"/>
    </row>
    <row r="71" spans="1:6" x14ac:dyDescent="0.35">
      <c r="A71" s="864" t="s">
        <v>2916</v>
      </c>
      <c r="B71" s="865"/>
      <c r="C71" s="866"/>
      <c r="D71" s="341">
        <v>18556.280719999999</v>
      </c>
      <c r="E71" s="911"/>
    </row>
    <row r="72" spans="1:6" x14ac:dyDescent="0.35">
      <c r="A72" s="864" t="s">
        <v>2917</v>
      </c>
      <c r="B72" s="865"/>
      <c r="C72" s="866"/>
      <c r="D72" s="341">
        <v>11964.81</v>
      </c>
      <c r="E72" s="911"/>
    </row>
    <row r="73" spans="1:6" x14ac:dyDescent="0.35">
      <c r="A73" s="861" t="s">
        <v>91</v>
      </c>
      <c r="B73" s="862"/>
      <c r="C73" s="863"/>
      <c r="D73" s="341">
        <v>25419.97</v>
      </c>
      <c r="E73" s="911"/>
    </row>
    <row r="74" spans="1:6" x14ac:dyDescent="0.35">
      <c r="A74" s="864" t="s">
        <v>2918</v>
      </c>
      <c r="B74" s="865"/>
      <c r="C74" s="866"/>
      <c r="D74" s="341">
        <v>25419.97</v>
      </c>
      <c r="E74" s="911"/>
    </row>
    <row r="75" spans="1:6" x14ac:dyDescent="0.35">
      <c r="A75" s="864" t="s">
        <v>2919</v>
      </c>
      <c r="B75" s="865"/>
      <c r="C75" s="866"/>
      <c r="D75" s="341"/>
      <c r="E75" s="911"/>
    </row>
    <row r="76" spans="1:6" x14ac:dyDescent="0.35">
      <c r="A76" s="861" t="s">
        <v>90</v>
      </c>
      <c r="B76" s="862"/>
      <c r="C76" s="863"/>
      <c r="D76" s="341"/>
      <c r="E76" s="911"/>
    </row>
    <row r="77" spans="1:6" x14ac:dyDescent="0.35">
      <c r="A77" s="861" t="s">
        <v>89</v>
      </c>
      <c r="B77" s="862"/>
      <c r="C77" s="863"/>
      <c r="D77" s="341">
        <v>356061.90718080004</v>
      </c>
      <c r="E77" s="911"/>
    </row>
    <row r="78" spans="1:6" ht="15" thickBot="1" x14ac:dyDescent="0.4">
      <c r="A78" s="869" t="s">
        <v>2920</v>
      </c>
      <c r="B78" s="870"/>
      <c r="C78" s="871"/>
      <c r="D78" s="342"/>
      <c r="E78" s="911"/>
    </row>
    <row r="79" spans="1:6" ht="15" thickBot="1" x14ac:dyDescent="0.4">
      <c r="A79" s="858" t="s">
        <v>2921</v>
      </c>
      <c r="B79" s="872"/>
      <c r="C79" s="873"/>
      <c r="D79" s="343">
        <v>98916095.637503207</v>
      </c>
      <c r="E79" s="911"/>
      <c r="F79" s="974"/>
    </row>
    <row r="80" spans="1:6" x14ac:dyDescent="0.35">
      <c r="A80" s="874" t="s">
        <v>2922</v>
      </c>
      <c r="B80" s="875"/>
      <c r="C80" s="875"/>
      <c r="D80" s="876"/>
      <c r="E80" s="911"/>
    </row>
    <row r="81" spans="1:5" x14ac:dyDescent="0.35">
      <c r="A81" s="864" t="s">
        <v>2923</v>
      </c>
      <c r="B81" s="865"/>
      <c r="C81" s="866"/>
      <c r="D81" s="341">
        <v>2062500</v>
      </c>
      <c r="E81" s="911"/>
    </row>
    <row r="82" spans="1:5" x14ac:dyDescent="0.35">
      <c r="A82" s="864" t="s">
        <v>2924</v>
      </c>
      <c r="B82" s="865"/>
      <c r="C82" s="866"/>
      <c r="D82" s="341">
        <v>2062500</v>
      </c>
      <c r="E82" s="911"/>
    </row>
    <row r="83" spans="1:5" x14ac:dyDescent="0.35">
      <c r="A83" s="864" t="s">
        <v>2925</v>
      </c>
      <c r="B83" s="865"/>
      <c r="C83" s="866"/>
      <c r="D83" s="341"/>
      <c r="E83" s="911"/>
    </row>
    <row r="84" spans="1:5" x14ac:dyDescent="0.35">
      <c r="A84" s="861" t="s">
        <v>88</v>
      </c>
      <c r="B84" s="862"/>
      <c r="C84" s="863"/>
      <c r="D84" s="341">
        <v>487500</v>
      </c>
      <c r="E84" s="911"/>
    </row>
    <row r="85" spans="1:5" x14ac:dyDescent="0.35">
      <c r="A85" s="861" t="s">
        <v>2926</v>
      </c>
      <c r="B85" s="862"/>
      <c r="C85" s="863"/>
      <c r="D85" s="341"/>
      <c r="E85" s="911"/>
    </row>
    <row r="86" spans="1:5" x14ac:dyDescent="0.35">
      <c r="A86" s="864" t="s">
        <v>2927</v>
      </c>
      <c r="B86" s="865"/>
      <c r="C86" s="866"/>
      <c r="D86" s="341"/>
      <c r="E86" s="911"/>
    </row>
    <row r="87" spans="1:5" x14ac:dyDescent="0.35">
      <c r="A87" s="864" t="s">
        <v>2928</v>
      </c>
      <c r="B87" s="865"/>
      <c r="C87" s="866"/>
      <c r="D87" s="341"/>
      <c r="E87" s="911"/>
    </row>
    <row r="88" spans="1:5" x14ac:dyDescent="0.35">
      <c r="A88" s="864" t="s">
        <v>2929</v>
      </c>
      <c r="B88" s="865"/>
      <c r="C88" s="866"/>
      <c r="D88" s="341">
        <v>30952.837079999998</v>
      </c>
      <c r="E88" s="911"/>
    </row>
    <row r="89" spans="1:5" x14ac:dyDescent="0.35">
      <c r="A89" s="864" t="s">
        <v>2930</v>
      </c>
      <c r="B89" s="865"/>
      <c r="C89" s="866"/>
      <c r="D89" s="341"/>
      <c r="E89" s="911"/>
    </row>
    <row r="90" spans="1:5" x14ac:dyDescent="0.35">
      <c r="A90" s="864" t="s">
        <v>2931</v>
      </c>
      <c r="B90" s="865"/>
      <c r="C90" s="866"/>
      <c r="D90" s="341"/>
      <c r="E90" s="911"/>
    </row>
    <row r="91" spans="1:5" x14ac:dyDescent="0.35">
      <c r="A91" s="864" t="s">
        <v>2932</v>
      </c>
      <c r="B91" s="865"/>
      <c r="C91" s="866"/>
      <c r="D91" s="341"/>
      <c r="E91" s="911"/>
    </row>
    <row r="92" spans="1:5" x14ac:dyDescent="0.35">
      <c r="A92" s="864" t="s">
        <v>2933</v>
      </c>
      <c r="B92" s="865"/>
      <c r="C92" s="866"/>
      <c r="D92" s="341"/>
      <c r="E92" s="911"/>
    </row>
    <row r="93" spans="1:5" x14ac:dyDescent="0.35">
      <c r="A93" s="864" t="s">
        <v>2934</v>
      </c>
      <c r="B93" s="865"/>
      <c r="C93" s="866"/>
      <c r="D93" s="341"/>
      <c r="E93" s="911"/>
    </row>
    <row r="94" spans="1:5" x14ac:dyDescent="0.35">
      <c r="A94" s="864" t="s">
        <v>2935</v>
      </c>
      <c r="B94" s="865"/>
      <c r="C94" s="866"/>
      <c r="D94" s="341"/>
      <c r="E94" s="911"/>
    </row>
    <row r="95" spans="1:5" x14ac:dyDescent="0.35">
      <c r="A95" s="864" t="s">
        <v>2936</v>
      </c>
      <c r="B95" s="865"/>
      <c r="C95" s="866"/>
      <c r="D95" s="341"/>
      <c r="E95" s="911"/>
    </row>
    <row r="96" spans="1:5" x14ac:dyDescent="0.35">
      <c r="A96" s="864" t="s">
        <v>2937</v>
      </c>
      <c r="B96" s="865"/>
      <c r="C96" s="866"/>
      <c r="D96" s="341"/>
      <c r="E96" s="911"/>
    </row>
    <row r="97" spans="1:6" ht="47.25" customHeight="1" x14ac:dyDescent="0.35">
      <c r="A97" s="864" t="s">
        <v>2938</v>
      </c>
      <c r="B97" s="865"/>
      <c r="C97" s="866"/>
      <c r="D97" s="341"/>
      <c r="E97" s="911"/>
    </row>
    <row r="98" spans="1:6" ht="43.5" customHeight="1" x14ac:dyDescent="0.35">
      <c r="A98" s="864" t="s">
        <v>2939</v>
      </c>
      <c r="B98" s="865"/>
      <c r="C98" s="866"/>
      <c r="D98" s="341"/>
      <c r="E98" s="911"/>
    </row>
    <row r="99" spans="1:6" ht="32.25" customHeight="1" x14ac:dyDescent="0.35">
      <c r="A99" s="864" t="s">
        <v>2940</v>
      </c>
      <c r="B99" s="865"/>
      <c r="C99" s="866"/>
      <c r="D99" s="341"/>
      <c r="E99" s="911"/>
    </row>
    <row r="100" spans="1:6" ht="33.75" customHeight="1" x14ac:dyDescent="0.35">
      <c r="A100" s="864" t="s">
        <v>2941</v>
      </c>
      <c r="B100" s="865"/>
      <c r="C100" s="866"/>
      <c r="D100" s="341"/>
      <c r="E100" s="911"/>
    </row>
    <row r="101" spans="1:6" s="161" customFormat="1" x14ac:dyDescent="0.35">
      <c r="A101" s="864" t="s">
        <v>2942</v>
      </c>
      <c r="B101" s="865"/>
      <c r="C101" s="866"/>
      <c r="D101" s="341"/>
      <c r="E101" s="911"/>
      <c r="F101" s="975"/>
    </row>
    <row r="102" spans="1:6" ht="27" customHeight="1" x14ac:dyDescent="0.35">
      <c r="A102" s="864" t="s">
        <v>2943</v>
      </c>
      <c r="B102" s="865"/>
      <c r="C102" s="866"/>
      <c r="D102" s="341"/>
      <c r="E102" s="911"/>
    </row>
    <row r="103" spans="1:6" x14ac:dyDescent="0.35">
      <c r="A103" s="864" t="s">
        <v>2944</v>
      </c>
      <c r="B103" s="865"/>
      <c r="C103" s="866"/>
      <c r="D103" s="341"/>
      <c r="E103" s="911"/>
    </row>
    <row r="104" spans="1:6" x14ac:dyDescent="0.35">
      <c r="A104" s="864" t="s">
        <v>2945</v>
      </c>
      <c r="B104" s="865"/>
      <c r="C104" s="866"/>
      <c r="D104" s="341"/>
      <c r="E104" s="911"/>
    </row>
    <row r="105" spans="1:6" x14ac:dyDescent="0.35">
      <c r="A105" s="864" t="s">
        <v>2946</v>
      </c>
      <c r="B105" s="865"/>
      <c r="C105" s="866"/>
      <c r="D105" s="341"/>
      <c r="E105" s="911"/>
    </row>
    <row r="106" spans="1:6" x14ac:dyDescent="0.35">
      <c r="A106" s="864" t="s">
        <v>2947</v>
      </c>
      <c r="B106" s="865"/>
      <c r="C106" s="866"/>
      <c r="D106" s="341"/>
      <c r="E106" s="911"/>
    </row>
    <row r="107" spans="1:6" x14ac:dyDescent="0.35">
      <c r="A107" s="864" t="s">
        <v>2935</v>
      </c>
      <c r="B107" s="865"/>
      <c r="C107" s="866"/>
      <c r="D107" s="341"/>
      <c r="E107" s="911"/>
    </row>
    <row r="108" spans="1:6" ht="22.5" customHeight="1" x14ac:dyDescent="0.35">
      <c r="A108" s="864" t="s">
        <v>2936</v>
      </c>
      <c r="B108" s="865"/>
      <c r="C108" s="866"/>
      <c r="D108" s="341"/>
      <c r="E108" s="911"/>
    </row>
    <row r="109" spans="1:6" x14ac:dyDescent="0.35">
      <c r="A109" s="864" t="s">
        <v>2948</v>
      </c>
      <c r="B109" s="865"/>
      <c r="C109" s="866"/>
      <c r="D109" s="341">
        <v>4441888.7826100001</v>
      </c>
      <c r="E109" s="911"/>
    </row>
    <row r="110" spans="1:6" x14ac:dyDescent="0.35">
      <c r="A110" s="864" t="s">
        <v>2949</v>
      </c>
      <c r="B110" s="865"/>
      <c r="C110" s="866"/>
      <c r="D110" s="341"/>
      <c r="E110" s="911"/>
    </row>
    <row r="111" spans="1:6" x14ac:dyDescent="0.35">
      <c r="A111" s="864" t="s">
        <v>2950</v>
      </c>
      <c r="B111" s="865"/>
      <c r="C111" s="866"/>
      <c r="D111" s="341">
        <v>1119638.1879400001</v>
      </c>
      <c r="E111" s="911"/>
    </row>
    <row r="112" spans="1:6" ht="47.25" customHeight="1" x14ac:dyDescent="0.35">
      <c r="A112" s="864" t="s">
        <v>2951</v>
      </c>
      <c r="B112" s="865"/>
      <c r="C112" s="866"/>
      <c r="D112" s="341"/>
      <c r="E112" s="911"/>
    </row>
    <row r="113" spans="1:6" x14ac:dyDescent="0.35">
      <c r="A113" s="864" t="s">
        <v>2952</v>
      </c>
      <c r="B113" s="865"/>
      <c r="C113" s="866"/>
      <c r="D113" s="341">
        <v>1119638.1879400001</v>
      </c>
      <c r="E113" s="911"/>
    </row>
    <row r="114" spans="1:6" x14ac:dyDescent="0.35">
      <c r="A114" s="861" t="s">
        <v>2764</v>
      </c>
      <c r="B114" s="862"/>
      <c r="C114" s="863"/>
      <c r="D114" s="341"/>
      <c r="E114" s="911"/>
    </row>
    <row r="115" spans="1:6" x14ac:dyDescent="0.35">
      <c r="A115" s="864" t="s">
        <v>2953</v>
      </c>
      <c r="B115" s="865"/>
      <c r="C115" s="866"/>
      <c r="D115" s="341">
        <v>333140.79003999586</v>
      </c>
      <c r="E115" s="911"/>
    </row>
    <row r="116" spans="1:6" x14ac:dyDescent="0.35">
      <c r="A116" s="864" t="s">
        <v>2954</v>
      </c>
      <c r="B116" s="865"/>
      <c r="C116" s="866"/>
      <c r="D116" s="341"/>
      <c r="E116" s="911"/>
    </row>
    <row r="117" spans="1:6" x14ac:dyDescent="0.35">
      <c r="A117" s="864" t="s">
        <v>2955</v>
      </c>
      <c r="B117" s="865"/>
      <c r="C117" s="866"/>
      <c r="D117" s="341"/>
      <c r="E117" s="911"/>
    </row>
    <row r="118" spans="1:6" ht="15" thickBot="1" x14ac:dyDescent="0.4">
      <c r="A118" s="864" t="s">
        <v>2956</v>
      </c>
      <c r="B118" s="865"/>
      <c r="C118" s="866"/>
      <c r="D118" s="341"/>
      <c r="E118" s="911"/>
    </row>
    <row r="119" spans="1:6" ht="15" thickBot="1" x14ac:dyDescent="0.4">
      <c r="A119" s="858" t="s">
        <v>2957</v>
      </c>
      <c r="B119" s="867"/>
      <c r="C119" s="868"/>
      <c r="D119" s="343">
        <v>8475620.5976699963</v>
      </c>
      <c r="E119" s="911"/>
      <c r="F119" s="974"/>
    </row>
    <row r="120" spans="1:6" ht="15" thickBot="1" x14ac:dyDescent="0.4">
      <c r="A120" s="858" t="s">
        <v>2958</v>
      </c>
      <c r="B120" s="859"/>
      <c r="C120" s="860"/>
      <c r="D120" s="343">
        <v>107391716.2351732</v>
      </c>
      <c r="E120" s="912"/>
      <c r="F120" s="974"/>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topLeftCell="A3" zoomScaleNormal="100" zoomScaleSheetLayoutView="100" workbookViewId="0">
      <selection activeCell="F5" sqref="F5"/>
    </sheetView>
  </sheetViews>
  <sheetFormatPr defaultRowHeight="14.5" x14ac:dyDescent="0.35"/>
  <cols>
    <col min="1" max="1" width="17" style="323" customWidth="1"/>
    <col min="2" max="2" width="0.453125" style="323" customWidth="1"/>
    <col min="3" max="3" width="56.26953125" style="323" customWidth="1"/>
    <col min="4" max="4" width="18" style="323" customWidth="1"/>
    <col min="5" max="5" width="12.453125" style="323" customWidth="1"/>
    <col min="6" max="16384" width="8.7265625" style="323"/>
  </cols>
  <sheetData>
    <row r="1" spans="1:6" ht="13.5" customHeight="1" x14ac:dyDescent="0.35">
      <c r="A1" s="330" t="s">
        <v>2959</v>
      </c>
      <c r="B1" s="380"/>
      <c r="C1" s="330"/>
      <c r="D1" s="895"/>
      <c r="E1" s="895"/>
      <c r="F1" s="895"/>
    </row>
    <row r="2" spans="1:6" ht="27.75" customHeight="1" x14ac:dyDescent="0.35">
      <c r="A2" s="331" t="s">
        <v>2766</v>
      </c>
      <c r="B2" s="328"/>
      <c r="C2" s="331"/>
      <c r="D2" s="328"/>
      <c r="E2" s="328"/>
      <c r="F2" s="328"/>
    </row>
    <row r="3" spans="1:6" ht="15" thickBot="1" x14ac:dyDescent="0.4">
      <c r="A3" s="897"/>
      <c r="B3" s="897"/>
      <c r="C3" s="897"/>
      <c r="D3" s="897"/>
      <c r="E3" s="897"/>
    </row>
    <row r="4" spans="1:6" ht="14.5" customHeight="1" x14ac:dyDescent="0.35">
      <c r="A4" s="767" t="s">
        <v>6</v>
      </c>
      <c r="B4" s="825"/>
      <c r="C4" s="825"/>
      <c r="D4" s="899"/>
      <c r="E4" s="761" t="s">
        <v>2885</v>
      </c>
    </row>
    <row r="5" spans="1:6" ht="58.5" customHeight="1" thickBot="1" x14ac:dyDescent="0.4">
      <c r="A5" s="826"/>
      <c r="B5" s="827"/>
      <c r="C5" s="827"/>
      <c r="D5" s="900"/>
      <c r="E5" s="762"/>
    </row>
    <row r="6" spans="1:6" ht="15" thickBot="1" x14ac:dyDescent="0.4">
      <c r="A6" s="901" t="s">
        <v>2767</v>
      </c>
      <c r="B6" s="902"/>
      <c r="C6" s="903"/>
      <c r="D6" s="332" t="str">
        <f>Obsah!C4</f>
        <v>(30/09/2024)</v>
      </c>
      <c r="E6" s="324"/>
    </row>
    <row r="7" spans="1:6" s="41" customFormat="1" ht="43.5" x14ac:dyDescent="0.35">
      <c r="A7" s="944" t="s">
        <v>2960</v>
      </c>
      <c r="B7" s="945"/>
      <c r="C7" s="946"/>
      <c r="D7" s="325" t="s">
        <v>80</v>
      </c>
      <c r="E7" s="947" t="s">
        <v>2803</v>
      </c>
    </row>
    <row r="8" spans="1:6" s="41" customFormat="1" ht="18.75" customHeight="1" thickBot="1" x14ac:dyDescent="0.4">
      <c r="A8" s="907"/>
      <c r="B8" s="908"/>
      <c r="C8" s="909"/>
      <c r="D8" s="326" t="s">
        <v>3159</v>
      </c>
      <c r="E8" s="948"/>
    </row>
    <row r="9" spans="1:6" x14ac:dyDescent="0.35">
      <c r="A9" s="950" t="s">
        <v>108</v>
      </c>
      <c r="B9" s="951"/>
      <c r="C9" s="952"/>
      <c r="D9" s="333">
        <v>2985324.6264699954</v>
      </c>
      <c r="E9" s="948"/>
    </row>
    <row r="10" spans="1:6" x14ac:dyDescent="0.35">
      <c r="A10" s="924" t="s">
        <v>2961</v>
      </c>
      <c r="B10" s="925"/>
      <c r="C10" s="926"/>
      <c r="D10" s="334"/>
      <c r="E10" s="948"/>
    </row>
    <row r="11" spans="1:6" ht="25.5" customHeight="1" x14ac:dyDescent="0.35">
      <c r="A11" s="919" t="s">
        <v>2962</v>
      </c>
      <c r="B11" s="917"/>
      <c r="C11" s="918"/>
      <c r="D11" s="334"/>
      <c r="E11" s="948"/>
    </row>
    <row r="12" spans="1:6" x14ac:dyDescent="0.35">
      <c r="A12" s="924" t="s">
        <v>102</v>
      </c>
      <c r="B12" s="925"/>
      <c r="C12" s="926"/>
      <c r="D12" s="334"/>
      <c r="E12" s="948"/>
    </row>
    <row r="13" spans="1:6" x14ac:dyDescent="0.35">
      <c r="A13" s="919" t="s">
        <v>2963</v>
      </c>
      <c r="B13" s="917"/>
      <c r="C13" s="918"/>
      <c r="D13" s="334"/>
      <c r="E13" s="948"/>
    </row>
    <row r="14" spans="1:6" x14ac:dyDescent="0.35">
      <c r="A14" s="919" t="s">
        <v>2805</v>
      </c>
      <c r="B14" s="917"/>
      <c r="C14" s="918"/>
      <c r="D14" s="334">
        <v>2344809.684839996</v>
      </c>
      <c r="E14" s="948"/>
    </row>
    <row r="15" spans="1:6" x14ac:dyDescent="0.35">
      <c r="A15" s="919" t="s">
        <v>2964</v>
      </c>
      <c r="B15" s="917"/>
      <c r="C15" s="918"/>
      <c r="D15" s="335">
        <v>640514.94163000002</v>
      </c>
      <c r="E15" s="948"/>
    </row>
    <row r="16" spans="1:6" x14ac:dyDescent="0.35">
      <c r="A16" s="919" t="s">
        <v>97</v>
      </c>
      <c r="B16" s="917"/>
      <c r="C16" s="918"/>
      <c r="D16" s="336"/>
      <c r="E16" s="948"/>
    </row>
    <row r="17" spans="1:5" x14ac:dyDescent="0.35">
      <c r="A17" s="919" t="s">
        <v>2965</v>
      </c>
      <c r="B17" s="917"/>
      <c r="C17" s="918"/>
      <c r="D17" s="336"/>
      <c r="E17" s="948"/>
    </row>
    <row r="18" spans="1:5" x14ac:dyDescent="0.35">
      <c r="A18" s="919" t="s">
        <v>2966</v>
      </c>
      <c r="B18" s="917"/>
      <c r="C18" s="918"/>
      <c r="D18" s="336">
        <v>2098968.4619800001</v>
      </c>
      <c r="E18" s="948"/>
    </row>
    <row r="19" spans="1:5" x14ac:dyDescent="0.35">
      <c r="A19" s="924" t="s">
        <v>2967</v>
      </c>
      <c r="B19" s="925"/>
      <c r="C19" s="926"/>
      <c r="D19" s="336"/>
      <c r="E19" s="948"/>
    </row>
    <row r="20" spans="1:5" x14ac:dyDescent="0.35">
      <c r="A20" s="924" t="s">
        <v>2968</v>
      </c>
      <c r="B20" s="925"/>
      <c r="C20" s="926"/>
      <c r="D20" s="336"/>
      <c r="E20" s="948"/>
    </row>
    <row r="21" spans="1:5" x14ac:dyDescent="0.35">
      <c r="A21" s="924" t="s">
        <v>2969</v>
      </c>
      <c r="B21" s="925"/>
      <c r="C21" s="926"/>
      <c r="D21" s="336">
        <v>1536007.9490499999</v>
      </c>
      <c r="E21" s="948"/>
    </row>
    <row r="22" spans="1:5" x14ac:dyDescent="0.35">
      <c r="A22" s="924" t="s">
        <v>2970</v>
      </c>
      <c r="B22" s="925"/>
      <c r="C22" s="926"/>
      <c r="D22" s="336">
        <v>562960.51292999997</v>
      </c>
      <c r="E22" s="948"/>
    </row>
    <row r="23" spans="1:5" x14ac:dyDescent="0.35">
      <c r="A23" s="924" t="s">
        <v>2971</v>
      </c>
      <c r="B23" s="925"/>
      <c r="C23" s="926"/>
      <c r="D23" s="336"/>
      <c r="E23" s="948"/>
    </row>
    <row r="24" spans="1:5" x14ac:dyDescent="0.35">
      <c r="A24" s="919" t="s">
        <v>2972</v>
      </c>
      <c r="B24" s="917"/>
      <c r="C24" s="918"/>
      <c r="D24" s="336"/>
      <c r="E24" s="948"/>
    </row>
    <row r="25" spans="1:5" ht="15" customHeight="1" x14ac:dyDescent="0.35">
      <c r="A25" s="936" t="s">
        <v>2973</v>
      </c>
      <c r="B25" s="937"/>
      <c r="C25" s="938"/>
      <c r="D25" s="336"/>
      <c r="E25" s="948"/>
    </row>
    <row r="26" spans="1:5" ht="15" customHeight="1" x14ac:dyDescent="0.35">
      <c r="A26" s="936" t="s">
        <v>107</v>
      </c>
      <c r="B26" s="939"/>
      <c r="C26" s="940"/>
      <c r="D26" s="336"/>
      <c r="E26" s="948"/>
    </row>
    <row r="27" spans="1:5" x14ac:dyDescent="0.35">
      <c r="A27" s="919" t="s">
        <v>2961</v>
      </c>
      <c r="B27" s="917"/>
      <c r="C27" s="918"/>
      <c r="D27" s="336"/>
      <c r="E27" s="948"/>
    </row>
    <row r="28" spans="1:5" ht="26.25" customHeight="1" x14ac:dyDescent="0.35">
      <c r="A28" s="919" t="s">
        <v>2974</v>
      </c>
      <c r="B28" s="917"/>
      <c r="C28" s="918"/>
      <c r="D28" s="336"/>
      <c r="E28" s="948"/>
    </row>
    <row r="29" spans="1:5" x14ac:dyDescent="0.35">
      <c r="A29" s="919" t="s">
        <v>2963</v>
      </c>
      <c r="B29" s="917"/>
      <c r="C29" s="918"/>
      <c r="D29" s="336"/>
      <c r="E29" s="948"/>
    </row>
    <row r="30" spans="1:5" ht="30" customHeight="1" x14ac:dyDescent="0.35">
      <c r="A30" s="919" t="s">
        <v>2975</v>
      </c>
      <c r="B30" s="917"/>
      <c r="C30" s="918"/>
      <c r="D30" s="336"/>
      <c r="E30" s="948"/>
    </row>
    <row r="31" spans="1:5" ht="15" customHeight="1" x14ac:dyDescent="0.35">
      <c r="A31" s="941" t="s">
        <v>106</v>
      </c>
      <c r="B31" s="942"/>
      <c r="C31" s="943"/>
      <c r="D31" s="336">
        <v>296794.79598</v>
      </c>
      <c r="E31" s="948"/>
    </row>
    <row r="32" spans="1:5" ht="15" customHeight="1" x14ac:dyDescent="0.35">
      <c r="A32" s="941" t="s">
        <v>2976</v>
      </c>
      <c r="B32" s="942"/>
      <c r="C32" s="943"/>
      <c r="D32" s="336">
        <v>157557.85454</v>
      </c>
      <c r="E32" s="948"/>
    </row>
    <row r="33" spans="1:7" ht="27.75" customHeight="1" x14ac:dyDescent="0.35">
      <c r="A33" s="919" t="s">
        <v>2977</v>
      </c>
      <c r="B33" s="917"/>
      <c r="C33" s="918"/>
      <c r="D33" s="336">
        <v>140.85854</v>
      </c>
      <c r="E33" s="948"/>
    </row>
    <row r="34" spans="1:7" x14ac:dyDescent="0.35">
      <c r="A34" s="919" t="s">
        <v>2963</v>
      </c>
      <c r="B34" s="917"/>
      <c r="C34" s="918"/>
      <c r="D34" s="336"/>
      <c r="E34" s="948"/>
    </row>
    <row r="35" spans="1:7" x14ac:dyDescent="0.35">
      <c r="A35" s="919" t="s">
        <v>2805</v>
      </c>
      <c r="B35" s="917"/>
      <c r="C35" s="918"/>
      <c r="D35" s="336">
        <v>140.85854</v>
      </c>
      <c r="E35" s="948"/>
    </row>
    <row r="36" spans="1:7" x14ac:dyDescent="0.35">
      <c r="A36" s="919" t="s">
        <v>2978</v>
      </c>
      <c r="B36" s="917"/>
      <c r="C36" s="918"/>
      <c r="D36" s="336"/>
      <c r="E36" s="948"/>
    </row>
    <row r="37" spans="1:7" x14ac:dyDescent="0.35">
      <c r="A37" s="929" t="s">
        <v>2979</v>
      </c>
      <c r="B37" s="930"/>
      <c r="C37" s="931"/>
      <c r="D37" s="336"/>
      <c r="E37" s="948"/>
    </row>
    <row r="38" spans="1:7" x14ac:dyDescent="0.35">
      <c r="A38" s="916" t="s">
        <v>2980</v>
      </c>
      <c r="B38" s="917"/>
      <c r="C38" s="918"/>
      <c r="D38" s="336"/>
      <c r="E38" s="948"/>
    </row>
    <row r="39" spans="1:7" ht="30" customHeight="1" x14ac:dyDescent="0.35">
      <c r="A39" s="932" t="s">
        <v>2981</v>
      </c>
      <c r="B39" s="930"/>
      <c r="C39" s="931"/>
      <c r="D39" s="336"/>
      <c r="E39" s="948"/>
    </row>
    <row r="40" spans="1:7" ht="29.25" customHeight="1" x14ac:dyDescent="0.35">
      <c r="A40" s="933" t="s">
        <v>2982</v>
      </c>
      <c r="B40" s="934"/>
      <c r="C40" s="935"/>
      <c r="D40" s="336"/>
      <c r="E40" s="948"/>
    </row>
    <row r="41" spans="1:7" x14ac:dyDescent="0.35">
      <c r="A41" s="916" t="s">
        <v>2983</v>
      </c>
      <c r="B41" s="917"/>
      <c r="C41" s="918"/>
      <c r="D41" s="336">
        <v>1.1999999999999999E-4</v>
      </c>
      <c r="E41" s="948"/>
    </row>
    <row r="42" spans="1:7" x14ac:dyDescent="0.35">
      <c r="A42" s="916" t="s">
        <v>2984</v>
      </c>
      <c r="B42" s="917"/>
      <c r="C42" s="918"/>
      <c r="D42" s="336">
        <v>-156.18088</v>
      </c>
      <c r="E42" s="948"/>
    </row>
    <row r="43" spans="1:7" x14ac:dyDescent="0.35">
      <c r="A43" s="916" t="s">
        <v>2985</v>
      </c>
      <c r="B43" s="917"/>
      <c r="C43" s="918"/>
      <c r="D43" s="336"/>
      <c r="E43" s="948"/>
    </row>
    <row r="44" spans="1:7" x14ac:dyDescent="0.35">
      <c r="A44" s="916" t="s">
        <v>105</v>
      </c>
      <c r="B44" s="927"/>
      <c r="C44" s="928"/>
      <c r="D44" s="336">
        <v>307389.93731000001</v>
      </c>
      <c r="E44" s="948"/>
    </row>
    <row r="45" spans="1:7" x14ac:dyDescent="0.35">
      <c r="A45" s="916" t="s">
        <v>2986</v>
      </c>
      <c r="B45" s="917"/>
      <c r="C45" s="918"/>
      <c r="D45" s="336">
        <v>367.76123999999999</v>
      </c>
      <c r="E45" s="948"/>
    </row>
    <row r="46" spans="1:7" x14ac:dyDescent="0.35">
      <c r="A46" s="916" t="s">
        <v>2987</v>
      </c>
      <c r="B46" s="927"/>
      <c r="C46" s="928"/>
      <c r="D46" s="336">
        <v>1332599.9597799953</v>
      </c>
      <c r="E46" s="948"/>
      <c r="F46" s="974"/>
      <c r="G46" s="974"/>
    </row>
    <row r="47" spans="1:7" ht="15" customHeight="1" x14ac:dyDescent="0.35">
      <c r="A47" s="916" t="s">
        <v>2988</v>
      </c>
      <c r="B47" s="927"/>
      <c r="C47" s="928"/>
      <c r="D47" s="336">
        <v>715394.80727999995</v>
      </c>
      <c r="E47" s="948"/>
    </row>
    <row r="48" spans="1:7" ht="15" customHeight="1" x14ac:dyDescent="0.35">
      <c r="A48" s="924" t="s">
        <v>2989</v>
      </c>
      <c r="B48" s="925"/>
      <c r="C48" s="926"/>
      <c r="D48" s="336">
        <v>466258.70118999999</v>
      </c>
      <c r="E48" s="948"/>
    </row>
    <row r="49" spans="1:5" ht="15" customHeight="1" x14ac:dyDescent="0.35">
      <c r="A49" s="924" t="s">
        <v>2990</v>
      </c>
      <c r="B49" s="925"/>
      <c r="C49" s="926"/>
      <c r="D49" s="336">
        <v>249136.10609000002</v>
      </c>
      <c r="E49" s="948"/>
    </row>
    <row r="50" spans="1:5" ht="15" customHeight="1" x14ac:dyDescent="0.35">
      <c r="A50" s="916" t="s">
        <v>2991</v>
      </c>
      <c r="B50" s="927"/>
      <c r="C50" s="928"/>
      <c r="D50" s="336">
        <v>32366.29</v>
      </c>
      <c r="E50" s="948"/>
    </row>
    <row r="51" spans="1:5" ht="19.5" customHeight="1" x14ac:dyDescent="0.35">
      <c r="A51" s="916" t="s">
        <v>2992</v>
      </c>
      <c r="B51" s="917"/>
      <c r="C51" s="918"/>
      <c r="D51" s="336">
        <v>111057.34091</v>
      </c>
      <c r="E51" s="948"/>
    </row>
    <row r="52" spans="1:5" x14ac:dyDescent="0.35">
      <c r="A52" s="924" t="s">
        <v>2993</v>
      </c>
      <c r="B52" s="925"/>
      <c r="C52" s="926"/>
      <c r="D52" s="336">
        <v>21827.41691</v>
      </c>
      <c r="E52" s="948"/>
    </row>
    <row r="53" spans="1:5" x14ac:dyDescent="0.35">
      <c r="A53" s="924" t="s">
        <v>2994</v>
      </c>
      <c r="B53" s="925"/>
      <c r="C53" s="926"/>
      <c r="D53" s="336"/>
      <c r="E53" s="948"/>
    </row>
    <row r="54" spans="1:5" x14ac:dyDescent="0.35">
      <c r="A54" s="924" t="s">
        <v>2995</v>
      </c>
      <c r="B54" s="925"/>
      <c r="C54" s="926"/>
      <c r="D54" s="336">
        <v>89229.923999999999</v>
      </c>
      <c r="E54" s="948"/>
    </row>
    <row r="55" spans="1:5" x14ac:dyDescent="0.35">
      <c r="A55" s="923" t="s">
        <v>2996</v>
      </c>
      <c r="B55" s="921"/>
      <c r="C55" s="922"/>
      <c r="D55" s="336"/>
      <c r="E55" s="948"/>
    </row>
    <row r="56" spans="1:5" x14ac:dyDescent="0.35">
      <c r="A56" s="920" t="s">
        <v>2963</v>
      </c>
      <c r="B56" s="921"/>
      <c r="C56" s="922"/>
      <c r="D56" s="336"/>
      <c r="E56" s="948"/>
    </row>
    <row r="57" spans="1:5" x14ac:dyDescent="0.35">
      <c r="A57" s="920" t="s">
        <v>2805</v>
      </c>
      <c r="B57" s="921"/>
      <c r="C57" s="922"/>
      <c r="D57" s="336"/>
      <c r="E57" s="948"/>
    </row>
    <row r="58" spans="1:5" ht="14.25" customHeight="1" x14ac:dyDescent="0.35">
      <c r="A58" s="923" t="s">
        <v>2997</v>
      </c>
      <c r="B58" s="921"/>
      <c r="C58" s="922"/>
      <c r="D58" s="336">
        <v>-8067.1155599999956</v>
      </c>
      <c r="E58" s="948"/>
    </row>
    <row r="59" spans="1:5" x14ac:dyDescent="0.35">
      <c r="A59" s="920" t="s">
        <v>2998</v>
      </c>
      <c r="B59" s="921"/>
      <c r="C59" s="922"/>
      <c r="D59" s="336"/>
      <c r="E59" s="948"/>
    </row>
    <row r="60" spans="1:5" x14ac:dyDescent="0.35">
      <c r="A60" s="920" t="s">
        <v>2999</v>
      </c>
      <c r="B60" s="921"/>
      <c r="C60" s="922"/>
      <c r="D60" s="336">
        <v>-7798.215559999996</v>
      </c>
      <c r="E60" s="948"/>
    </row>
    <row r="61" spans="1:5" x14ac:dyDescent="0.35">
      <c r="A61" s="920" t="s">
        <v>3000</v>
      </c>
      <c r="B61" s="921"/>
      <c r="C61" s="922"/>
      <c r="D61" s="336">
        <v>-268.89999999999998</v>
      </c>
      <c r="E61" s="948"/>
    </row>
    <row r="62" spans="1:5" ht="40.5" customHeight="1" x14ac:dyDescent="0.35">
      <c r="A62" s="916" t="s">
        <v>3001</v>
      </c>
      <c r="B62" s="917"/>
      <c r="C62" s="918"/>
      <c r="D62" s="336">
        <v>57941.838249999841</v>
      </c>
      <c r="E62" s="948"/>
    </row>
    <row r="63" spans="1:5" x14ac:dyDescent="0.35">
      <c r="A63" s="919" t="s">
        <v>3002</v>
      </c>
      <c r="B63" s="917"/>
      <c r="C63" s="918"/>
      <c r="D63" s="336"/>
      <c r="E63" s="948"/>
    </row>
    <row r="64" spans="1:5" x14ac:dyDescent="0.35">
      <c r="A64" s="919" t="s">
        <v>3003</v>
      </c>
      <c r="B64" s="917"/>
      <c r="C64" s="918"/>
      <c r="D64" s="336">
        <v>57941.838249999841</v>
      </c>
      <c r="E64" s="948"/>
    </row>
    <row r="65" spans="1:7" ht="31.5" customHeight="1" x14ac:dyDescent="0.35">
      <c r="A65" s="923" t="s">
        <v>3004</v>
      </c>
      <c r="B65" s="921"/>
      <c r="C65" s="922"/>
      <c r="D65" s="336"/>
      <c r="E65" s="948"/>
    </row>
    <row r="66" spans="1:7" ht="30.75" customHeight="1" x14ac:dyDescent="0.35">
      <c r="A66" s="923" t="s">
        <v>3005</v>
      </c>
      <c r="B66" s="921"/>
      <c r="C66" s="922"/>
      <c r="D66" s="336">
        <v>200.16426000000001</v>
      </c>
      <c r="E66" s="948"/>
    </row>
    <row r="67" spans="1:7" x14ac:dyDescent="0.35">
      <c r="A67" s="920" t="s">
        <v>2993</v>
      </c>
      <c r="B67" s="921"/>
      <c r="C67" s="922"/>
      <c r="D67" s="336"/>
      <c r="E67" s="948"/>
    </row>
    <row r="68" spans="1:7" x14ac:dyDescent="0.35">
      <c r="A68" s="920" t="s">
        <v>2994</v>
      </c>
      <c r="B68" s="921"/>
      <c r="C68" s="922"/>
      <c r="D68" s="336"/>
      <c r="E68" s="948"/>
    </row>
    <row r="69" spans="1:7" x14ac:dyDescent="0.35">
      <c r="A69" s="920" t="s">
        <v>3006</v>
      </c>
      <c r="B69" s="921"/>
      <c r="C69" s="922"/>
      <c r="D69" s="336"/>
      <c r="E69" s="948"/>
    </row>
    <row r="70" spans="1:7" x14ac:dyDescent="0.35">
      <c r="A70" s="920" t="s">
        <v>2995</v>
      </c>
      <c r="B70" s="921"/>
      <c r="C70" s="922"/>
      <c r="D70" s="336"/>
      <c r="E70" s="948"/>
    </row>
    <row r="71" spans="1:7" x14ac:dyDescent="0.35">
      <c r="A71" s="920" t="s">
        <v>3007</v>
      </c>
      <c r="B71" s="921"/>
      <c r="C71" s="922"/>
      <c r="D71" s="336">
        <v>200.16426000000001</v>
      </c>
      <c r="E71" s="948"/>
    </row>
    <row r="72" spans="1:7" x14ac:dyDescent="0.35">
      <c r="A72" s="916" t="s">
        <v>3008</v>
      </c>
      <c r="B72" s="917"/>
      <c r="C72" s="918"/>
      <c r="D72" s="336"/>
      <c r="E72" s="948"/>
    </row>
    <row r="73" spans="1:7" ht="33.75" customHeight="1" x14ac:dyDescent="0.35">
      <c r="A73" s="916" t="s">
        <v>3009</v>
      </c>
      <c r="B73" s="917"/>
      <c r="C73" s="918"/>
      <c r="D73" s="336"/>
      <c r="E73" s="948"/>
    </row>
    <row r="74" spans="1:7" ht="30.75" customHeight="1" x14ac:dyDescent="0.35">
      <c r="A74" s="916" t="s">
        <v>3010</v>
      </c>
      <c r="B74" s="917"/>
      <c r="C74" s="918"/>
      <c r="D74" s="336">
        <v>-2988.1691000000001</v>
      </c>
      <c r="E74" s="948"/>
    </row>
    <row r="75" spans="1:7" ht="21" customHeight="1" x14ac:dyDescent="0.35">
      <c r="A75" s="916" t="s">
        <v>3011</v>
      </c>
      <c r="B75" s="917"/>
      <c r="C75" s="918"/>
      <c r="D75" s="336">
        <v>420718.46553999587</v>
      </c>
      <c r="E75" s="948"/>
      <c r="F75" s="974"/>
      <c r="G75" s="974"/>
    </row>
    <row r="76" spans="1:7" ht="29.25" customHeight="1" x14ac:dyDescent="0.35">
      <c r="A76" s="919" t="s">
        <v>3012</v>
      </c>
      <c r="B76" s="917"/>
      <c r="C76" s="918"/>
      <c r="D76" s="336">
        <v>87577.675499999998</v>
      </c>
      <c r="E76" s="948"/>
      <c r="F76" s="338"/>
    </row>
    <row r="77" spans="1:7" x14ac:dyDescent="0.35">
      <c r="A77" s="919" t="s">
        <v>3013</v>
      </c>
      <c r="B77" s="917"/>
      <c r="C77" s="918"/>
      <c r="D77" s="336">
        <v>333140.79003999586</v>
      </c>
      <c r="E77" s="948"/>
      <c r="F77" s="416"/>
    </row>
    <row r="78" spans="1:7" x14ac:dyDescent="0.35">
      <c r="A78" s="916" t="s">
        <v>3014</v>
      </c>
      <c r="B78" s="917"/>
      <c r="C78" s="918"/>
      <c r="D78" s="336"/>
      <c r="E78" s="948"/>
    </row>
    <row r="79" spans="1:7" x14ac:dyDescent="0.35">
      <c r="A79" s="919" t="s">
        <v>3015</v>
      </c>
      <c r="B79" s="917"/>
      <c r="C79" s="918"/>
      <c r="D79" s="336"/>
      <c r="E79" s="948"/>
    </row>
    <row r="80" spans="1:7" x14ac:dyDescent="0.35">
      <c r="A80" s="919" t="s">
        <v>3015</v>
      </c>
      <c r="B80" s="917"/>
      <c r="C80" s="918"/>
      <c r="D80" s="336"/>
      <c r="E80" s="948"/>
    </row>
    <row r="81" spans="1:5" x14ac:dyDescent="0.35">
      <c r="A81" s="916" t="s">
        <v>3016</v>
      </c>
      <c r="B81" s="917"/>
      <c r="C81" s="918"/>
      <c r="D81" s="336">
        <v>333140.79003999586</v>
      </c>
      <c r="E81" s="948"/>
    </row>
    <row r="82" spans="1:5" x14ac:dyDescent="0.35">
      <c r="A82" s="919" t="s">
        <v>3017</v>
      </c>
      <c r="B82" s="917"/>
      <c r="C82" s="918"/>
      <c r="D82" s="336"/>
      <c r="E82" s="948"/>
    </row>
    <row r="83" spans="1:5" ht="16.5" customHeight="1" thickBot="1" x14ac:dyDescent="0.4">
      <c r="A83" s="913" t="s">
        <v>3018</v>
      </c>
      <c r="B83" s="914"/>
      <c r="C83" s="915"/>
      <c r="D83" s="337">
        <v>333140.79003999586</v>
      </c>
      <c r="E83" s="949"/>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G15" sqref="G15"/>
    </sheetView>
  </sheetViews>
  <sheetFormatPr defaultRowHeight="14.5" x14ac:dyDescent="0.35"/>
  <cols>
    <col min="1" max="1" width="25.08984375" style="323" customWidth="1"/>
    <col min="2" max="2" width="11" style="323" customWidth="1"/>
    <col min="3" max="3" width="12.1796875" style="323" customWidth="1"/>
    <col min="4" max="4" width="10.81640625" style="323" customWidth="1"/>
    <col min="5" max="5" width="13" style="323" customWidth="1"/>
    <col min="6" max="6" width="12.81640625" style="323" customWidth="1"/>
    <col min="7" max="7" width="14.1796875" style="323" customWidth="1"/>
    <col min="8" max="8" width="11.54296875" style="323" customWidth="1"/>
    <col min="9" max="9" width="8.81640625" style="323" customWidth="1"/>
    <col min="10" max="10" width="14.81640625" style="323" customWidth="1"/>
    <col min="11" max="12" width="9.1796875" style="323" bestFit="1" customWidth="1"/>
    <col min="13" max="13" width="8.1796875" style="323" customWidth="1"/>
    <col min="14" max="14" width="11.81640625" style="323" bestFit="1" customWidth="1"/>
    <col min="15" max="15" width="8.81640625" style="323" customWidth="1"/>
    <col min="16" max="16384" width="8.7265625" style="323"/>
  </cols>
  <sheetData>
    <row r="1" spans="1:15" x14ac:dyDescent="0.35">
      <c r="A1" s="953" t="s">
        <v>2850</v>
      </c>
      <c r="B1" s="954"/>
      <c r="C1" s="954"/>
      <c r="D1" s="954"/>
      <c r="E1" s="954"/>
      <c r="F1" s="954"/>
      <c r="G1" s="954"/>
      <c r="H1" s="954"/>
      <c r="I1" s="383"/>
      <c r="J1" s="383"/>
      <c r="K1" s="383"/>
      <c r="L1" s="383"/>
      <c r="M1" s="383"/>
      <c r="N1" s="383"/>
      <c r="O1" s="383"/>
    </row>
    <row r="2" spans="1:15" ht="15" thickBot="1" x14ac:dyDescent="0.4">
      <c r="A2" s="760"/>
      <c r="B2" s="760"/>
      <c r="C2" s="760"/>
      <c r="D2" s="760"/>
      <c r="E2" s="760"/>
      <c r="F2" s="760"/>
      <c r="G2" s="760"/>
      <c r="H2" s="760"/>
      <c r="I2" s="897"/>
      <c r="J2" s="897"/>
      <c r="K2" s="897"/>
      <c r="L2" s="897"/>
      <c r="M2" s="897"/>
      <c r="N2" s="897"/>
      <c r="O2" s="897"/>
    </row>
    <row r="3" spans="1:15" ht="15" customHeight="1" x14ac:dyDescent="0.35">
      <c r="A3" s="812" t="s">
        <v>6</v>
      </c>
      <c r="B3" s="813"/>
      <c r="C3" s="813"/>
      <c r="D3" s="813"/>
      <c r="E3" s="813"/>
      <c r="F3" s="813"/>
      <c r="G3" s="813"/>
      <c r="H3" s="813"/>
      <c r="I3" s="194"/>
      <c r="J3" s="312"/>
      <c r="K3" s="312"/>
      <c r="L3" s="312"/>
      <c r="M3" s="312"/>
      <c r="N3" s="312"/>
      <c r="O3" s="312"/>
    </row>
    <row r="4" spans="1:15" ht="15" thickBot="1" x14ac:dyDescent="0.4">
      <c r="A4" s="545"/>
      <c r="B4" s="546"/>
      <c r="C4" s="546"/>
      <c r="D4" s="546"/>
      <c r="E4" s="546"/>
      <c r="F4" s="546"/>
      <c r="G4" s="546"/>
      <c r="H4" s="546"/>
      <c r="I4" s="194"/>
      <c r="J4" s="312"/>
      <c r="K4" s="312"/>
      <c r="L4" s="312"/>
      <c r="M4" s="312"/>
      <c r="N4" s="312"/>
      <c r="O4" s="312"/>
    </row>
    <row r="5" spans="1:15" ht="15" thickBot="1" x14ac:dyDescent="0.4">
      <c r="A5" s="187" t="s">
        <v>14</v>
      </c>
      <c r="B5" s="955" t="str">
        <f>Obsah!C4</f>
        <v>(30/09/2024)</v>
      </c>
      <c r="C5" s="956"/>
      <c r="D5" s="956"/>
      <c r="E5" s="956"/>
      <c r="F5" s="956"/>
      <c r="G5" s="956"/>
      <c r="H5" s="957"/>
    </row>
    <row r="6" spans="1:15" ht="15" customHeight="1" x14ac:dyDescent="0.35">
      <c r="A6" s="958"/>
      <c r="B6" s="961" t="s">
        <v>80</v>
      </c>
      <c r="C6" s="962"/>
      <c r="D6" s="962"/>
      <c r="E6" s="962"/>
      <c r="F6" s="962"/>
      <c r="G6" s="962"/>
      <c r="H6" s="963"/>
    </row>
    <row r="7" spans="1:15" ht="15.75" customHeight="1" thickBot="1" x14ac:dyDescent="0.4">
      <c r="A7" s="959"/>
      <c r="B7" s="964" t="str">
        <f>'I. Část 5'!D8</f>
        <v>(3Q/2024)</v>
      </c>
      <c r="C7" s="965"/>
      <c r="D7" s="965"/>
      <c r="E7" s="965"/>
      <c r="F7" s="965"/>
      <c r="G7" s="965"/>
      <c r="H7" s="966"/>
    </row>
    <row r="8" spans="1:15" ht="75.5" thickBot="1" x14ac:dyDescent="0.4">
      <c r="A8" s="960"/>
      <c r="B8" s="384" t="s">
        <v>2852</v>
      </c>
      <c r="C8" s="379" t="s">
        <v>2853</v>
      </c>
      <c r="D8" s="379" t="s">
        <v>2854</v>
      </c>
      <c r="E8" s="379" t="s">
        <v>2855</v>
      </c>
      <c r="F8" s="379" t="s">
        <v>2856</v>
      </c>
      <c r="G8" s="379" t="s">
        <v>2857</v>
      </c>
      <c r="H8" s="379" t="s">
        <v>2858</v>
      </c>
    </row>
    <row r="9" spans="1:15" x14ac:dyDescent="0.35">
      <c r="A9" s="188" t="s">
        <v>2859</v>
      </c>
      <c r="B9" s="189">
        <v>2813319.61381</v>
      </c>
      <c r="C9" s="190"/>
      <c r="D9" s="190">
        <v>4389.1762500000004</v>
      </c>
      <c r="E9" s="190"/>
      <c r="F9" s="190">
        <v>225230.334626</v>
      </c>
      <c r="G9" s="190">
        <v>97148696.454289988</v>
      </c>
      <c r="H9" s="191">
        <v>100191635.57897599</v>
      </c>
    </row>
    <row r="10" spans="1:15" ht="15" thickBot="1" x14ac:dyDescent="0.4">
      <c r="A10" s="192" t="s">
        <v>2860</v>
      </c>
      <c r="B10" s="218"/>
      <c r="C10" s="385">
        <v>69315.5</v>
      </c>
      <c r="D10" s="219">
        <v>47810806.22501</v>
      </c>
      <c r="E10" s="219"/>
      <c r="F10" s="385">
        <v>39332.689880000005</v>
      </c>
      <c r="G10" s="385">
        <v>50185888.440899998</v>
      </c>
      <c r="H10" s="220">
        <v>98105342.855789989</v>
      </c>
      <c r="J10" s="216"/>
    </row>
    <row r="11" spans="1:15" x14ac:dyDescent="0.35">
      <c r="H11" s="193"/>
      <c r="J11" s="193"/>
    </row>
    <row r="12" spans="1:15" x14ac:dyDescent="0.35">
      <c r="E12" s="193"/>
      <c r="G12" s="193"/>
      <c r="J12" s="193"/>
    </row>
    <row r="19" spans="8:8" x14ac:dyDescent="0.35">
      <c r="H19" s="386"/>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67"/>
      <c r="B3" s="968"/>
      <c r="C3" s="968"/>
      <c r="D3" s="969"/>
    </row>
    <row r="4" spans="1:5" ht="12.75" customHeight="1" x14ac:dyDescent="0.25">
      <c r="A4" s="767" t="s">
        <v>2</v>
      </c>
      <c r="B4" s="825"/>
      <c r="C4" s="825"/>
      <c r="D4" s="825"/>
    </row>
    <row r="5" spans="1:5" ht="15.75" customHeight="1" thickBot="1" x14ac:dyDescent="0.3">
      <c r="A5" s="826"/>
      <c r="B5" s="827"/>
      <c r="C5" s="827"/>
      <c r="D5" s="827"/>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70"/>
      <c r="B1333" s="971" t="s">
        <v>959</v>
      </c>
      <c r="C1333" s="972"/>
      <c r="D1333" s="58" t="s">
        <v>958</v>
      </c>
      <c r="E1333" s="52"/>
    </row>
    <row r="1334" spans="1:5" ht="13" x14ac:dyDescent="0.25">
      <c r="A1334" s="970"/>
      <c r="B1334" s="971"/>
      <c r="C1334" s="972"/>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Struska Stanislav</cp:lastModifiedBy>
  <cp:lastPrinted>2018-11-22T08:19:13Z</cp:lastPrinted>
  <dcterms:created xsi:type="dcterms:W3CDTF">2014-02-19T07:52:39Z</dcterms:created>
  <dcterms:modified xsi:type="dcterms:W3CDTF">2024-11-05T09:56:37Z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2024-11-05T09:56:36Z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