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19260" windowHeight="6255"/>
  </bookViews>
  <sheets>
    <sheet name="Obsah" sheetId="1" r:id="rId1"/>
    <sheet name="Část 3b" sheetId="31" r:id="rId2"/>
    <sheet name="Část 4a" sheetId="39" r:id="rId3"/>
  </sheets>
  <calcPr calcId="125725"/>
</workbook>
</file>

<file path=xl/calcChain.xml><?xml version="1.0" encoding="utf-8"?>
<calcChain xmlns="http://schemas.openxmlformats.org/spreadsheetml/2006/main">
  <c r="F56" i="31"/>
  <c r="F57" s="1"/>
  <c r="F84" s="1"/>
  <c r="E84"/>
  <c r="E20"/>
  <c r="F20"/>
  <c r="D84"/>
  <c r="F111" l="1"/>
  <c r="D111"/>
  <c r="A6" i="39"/>
  <c r="E111" i="31" l="1"/>
</calcChain>
</file>

<file path=xl/sharedStrings.xml><?xml version="1.0" encoding="utf-8"?>
<sst xmlns="http://schemas.openxmlformats.org/spreadsheetml/2006/main" count="442" uniqueCount="342">
  <si>
    <t>Kapitálový požadavek podle hlavy III kapitoly 2 Nařízení 2013/575/EU</t>
  </si>
  <si>
    <t>Kapitálový požadavek podle hlavy III kapitoly 3 Nařízení 2013/575/EU</t>
  </si>
  <si>
    <t>Kapitálový požadavek podle hlavy III kapitoly 4 Nařízení 2013/575/EU</t>
  </si>
  <si>
    <t>V případě institucí, které počítají objem rizikově vážených expozic podle části třetí hlavy II kapitoly 3, 8 % objemu rizikově vážených expozic pro každou kategorii expozic uvedenou v článku 147. V případě kategorie retailových expozic se tento požadavek použije na každou kategorii expozic, které odpovídají různé korelace podle čl. 154 odst. 1 až 4</t>
  </si>
  <si>
    <t>Oblast působnosti</t>
  </si>
  <si>
    <t>Požadavky na kapitál</t>
  </si>
  <si>
    <t>Expozice vůči úvěrovému riziku protistrany</t>
  </si>
  <si>
    <t>Nezatížená aktiva</t>
  </si>
  <si>
    <t>Použití externích ratingových agentur</t>
  </si>
  <si>
    <t>Expozice vůči tržnímu riziku</t>
  </si>
  <si>
    <t>Operační riziko</t>
  </si>
  <si>
    <t>Akciové expozice nezahrnuté do obchodního portfolia</t>
  </si>
  <si>
    <t>Expozice vůči úrokovému riziku u pozic nezahrnutých do obchodního portfolia</t>
  </si>
  <si>
    <t>Implementing Technical Standards (ITS) on own funds</t>
  </si>
  <si>
    <t>Ke komoditnímu riziku</t>
  </si>
  <si>
    <t>K vypořádacímu riziku</t>
  </si>
  <si>
    <t>Pro velké expozice přesahující limity stanovené v článcích 395 až 401, pokud je instituci povoleno tyto limity překročit</t>
  </si>
  <si>
    <t>Expozice vůči ústředním vládám nebo centrálním bankám</t>
  </si>
  <si>
    <t>Expozice vůči regionálním vládám nebo místním orgánům</t>
  </si>
  <si>
    <t>Expozice vůči subjektům veřejného sektoru</t>
  </si>
  <si>
    <t>Expozice vůči mezinárodním rozvojovým bankám</t>
  </si>
  <si>
    <t>Expozice vůči mezinárodním organizacím</t>
  </si>
  <si>
    <t>Expozice vůči institucím</t>
  </si>
  <si>
    <t>Expozice vůči podnikům</t>
  </si>
  <si>
    <t>Retailové expozice</t>
  </si>
  <si>
    <t>Expozice zajištěné nemovitostmi</t>
  </si>
  <si>
    <t>Expozice v selhání</t>
  </si>
  <si>
    <t>Expozice spojené s obzvláště vysokým rizikem</t>
  </si>
  <si>
    <t>Položky představující sekuritizované pozice</t>
  </si>
  <si>
    <t>Expozice v krytých dluhopisech</t>
  </si>
  <si>
    <t>Expozice ve formě podílových jednotek nebo akcií v subjektech kolektivního investování</t>
  </si>
  <si>
    <t>Expozice vůči institucím a podnikům s krátkodobým úvěrovým hodnocením</t>
  </si>
  <si>
    <t>Akciové expozice</t>
  </si>
  <si>
    <t>Ostatní položky</t>
  </si>
  <si>
    <t xml:space="preserve">Nařízení (EU) No 575/2013 </t>
  </si>
  <si>
    <t>1 (ročně)</t>
  </si>
  <si>
    <t>V případě institucí, které počítají objem rizikově vážených expozic podle části třetí hlavy II kapitoly 2, 8 % objemu rizikově vážených expozic pro každou kategorii expozic uvedenou v článku 112</t>
  </si>
  <si>
    <t>K pozičnímu riziku</t>
  </si>
  <si>
    <t>Cíle a zásady řízení rizik I</t>
  </si>
  <si>
    <t>Cíle a zásady řízení rizik II</t>
  </si>
  <si>
    <t>Expozice vůči sekuritizovaným pozicím I</t>
  </si>
  <si>
    <t>Expozice vůči sekuritizovaným pozicím II</t>
  </si>
  <si>
    <t>Expozice vůči sekuritizovaným pozicím IV</t>
  </si>
  <si>
    <t>Expozice vůči sekuritizovaným pozicím III</t>
  </si>
  <si>
    <t>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</t>
  </si>
  <si>
    <t>20a</t>
  </si>
  <si>
    <t>20b</t>
  </si>
  <si>
    <t>3a</t>
  </si>
  <si>
    <t>5a</t>
  </si>
  <si>
    <t>20c</t>
  </si>
  <si>
    <t>20d</t>
  </si>
  <si>
    <t>67a</t>
  </si>
  <si>
    <t>Kapitálové nástroje a související emisní ážio</t>
  </si>
  <si>
    <t>z toho: typ nástroje č. 1</t>
  </si>
  <si>
    <t>Seznam EBA podle čl. 26 odst. 3</t>
  </si>
  <si>
    <t>z toho: typ nástroje č. 2</t>
  </si>
  <si>
    <t>z toho: typ nástroje č. 3</t>
  </si>
  <si>
    <t>Nerozdělený zisk</t>
  </si>
  <si>
    <t>Čl. 26 odst. 1 písm. c)</t>
  </si>
  <si>
    <t>Čl. 26 odst. 1 písm. f)</t>
  </si>
  <si>
    <t>Objem kvalifikovaných položek uvedených v čl. 484 odst. 3 a souvisejícího emisního ážia podléhající postupnému odstranění z kmenového kapitálu tier 1</t>
  </si>
  <si>
    <t>Čl. 486 odst. 2</t>
  </si>
  <si>
    <t>Nezávisle ověřený mezitímní zisk snížený o předvídatelné výplaty nebo dividendy</t>
  </si>
  <si>
    <t>Čl. 26 odst. 2</t>
  </si>
  <si>
    <t>Kmenový kapitál tier 1 před normativními úpravami</t>
  </si>
  <si>
    <t>Kmenový kapitál tier 1: normativní úpravy</t>
  </si>
  <si>
    <t>Dodatečné úpravy ocenění (záporná hodnota)</t>
  </si>
  <si>
    <t>Články 34, 105</t>
  </si>
  <si>
    <t>Nehmotná aktiva (snížená o související daňové závazky) (záporná hodnota)</t>
  </si>
  <si>
    <t>V EU prázdná množina</t>
  </si>
  <si>
    <t>Odložené daňové pohledávky závislé na budoucím zisku kromě pohledávek vyplývajících z přechodných rozdílů (snížené o související daňové závazky, pokud jsou splněny podmínky čl. 38 odst. 3) (záporná hodnota)</t>
  </si>
  <si>
    <t>Oceňovací rozdíly ze změn reálné hodnoty spojené se zisky nebo ztrátami ze zajištění peněžních toků</t>
  </si>
  <si>
    <t>Záporné hodnoty vyplývající z výpočtu výše očekávaných ztrát</t>
  </si>
  <si>
    <t>Zvýšení vlastního kapitálu, které vyplývá ze sekuritizace aktiv (záporná hodnota)</t>
  </si>
  <si>
    <t>Čl. 32 odst. 1</t>
  </si>
  <si>
    <t>Zisky nebo ztráty ze závazků oceněných reálnou hodnotou, které vyplývají ze změn vlastního úvěrového hodnocení</t>
  </si>
  <si>
    <t>Přímé a nepřímé kapitálové investice instituce do vlastních nástrojů zahrnovaných do kmenového kapitálu tier 1 (záporná hodnota)</t>
  </si>
  <si>
    <t>Přímé, nepřímé a syntetické kapitálové investice instituce do nástrojů zahrnovaných do kmenového kapitálu tier 1 subjektů finančního sektoru, v nichž instituce má významnou investici (objem vyšší než 10% prahová hodnota po odečtení způsobilých krátkých pozic) (záporná hodnota)</t>
  </si>
  <si>
    <t>Objem expozice u následujících položek, kterým se má přiřadit riziková váha 1250 %, pokud se instituce rozhodne pro odpočet jako alternativní postup</t>
  </si>
  <si>
    <t>Čl. 36 odst. 1 písm. k)</t>
  </si>
  <si>
    <t>z toho: kvalifikované účasti mimo finanční sektor (záporná hodnota)</t>
  </si>
  <si>
    <t>Čl. 36 odst. 1 písm. k) bod i), články 89 až 91</t>
  </si>
  <si>
    <t>z toho: sekuritizované pozice (záporná hodnota)</t>
  </si>
  <si>
    <t>z toho: volné dodávky (záporná hodnota)</t>
  </si>
  <si>
    <t>Čl. 36 odst. 1 písm. k) bod iii), čl. 379 odst. 3</t>
  </si>
  <si>
    <t>Objem přesahující 15% prahovou hodnotu (záporná hodnota)</t>
  </si>
  <si>
    <t>Čl. 48 odst. 1</t>
  </si>
  <si>
    <t>z toho: přímé a nepřímé kapitálové investice instituce do nástrojů zahrnovaných do kmenového kapitálu tier 1 subjektů finančního sektoru, v nichž instituce má významnou investici</t>
  </si>
  <si>
    <t>z toho: odložené daňové pohledávky vyplývající z přechodných rozdílů</t>
  </si>
  <si>
    <t>25a</t>
  </si>
  <si>
    <t>25b</t>
  </si>
  <si>
    <t>Ztráty běžného účetního roku (záporná hodnota)</t>
  </si>
  <si>
    <t>Předvídatelné daňové platby týkající se položek kmenového kapitálu tier 1 (záporná hodnota)</t>
  </si>
  <si>
    <t>Čl. 36 odst. 1 písm. l)</t>
  </si>
  <si>
    <t>Hodnota položek odečtených od položek vedlejšího kapitálu tier 1, která přesahuje vedlejší kapitál tier 1 instituce (záporná hodnota)</t>
  </si>
  <si>
    <t>Čl. 36 odst. 1 písm. j)</t>
  </si>
  <si>
    <t>Normativní úpravy kmenového kapitálu tier 1 celkem</t>
  </si>
  <si>
    <t>Kmenový kapitál tier 1</t>
  </si>
  <si>
    <t>Vedlejší kapitál tier 1: nástroje</t>
  </si>
  <si>
    <t>Články 51, 52</t>
  </si>
  <si>
    <t>z toho: podle použitelných účetních standardů považované za vlastní kapitál</t>
  </si>
  <si>
    <t>z toho: podle použitelných účetních standardů považované za závazky</t>
  </si>
  <si>
    <t>Objem kvalifikovaných položek uvedených v čl. 484 odst. 4 a souvisejícího emisního ážia podléhající postupnému odstranění z vedlejšího kapitálu tier 1</t>
  </si>
  <si>
    <t>Čl. 486 odst. 3</t>
  </si>
  <si>
    <t>Kvalifikovaný kapitál tier 1 zahrnutý do konsolidovaného vedlejšího kapitálu tier 1 (včetně menšinových podílů nezahrnutých v řádku 5) vydaný dceřinými podniky a držený třetími stranami</t>
  </si>
  <si>
    <t>z toho: nástroje vydané dceřinými podniky podléhající postupnému odstranění</t>
  </si>
  <si>
    <t>Vedlejší kapitál tier 1 před normativními úpravami</t>
  </si>
  <si>
    <t>Přímé a nepřímé kapitálové investice instituce do vlastních nástrojů zahrnovaných do vedlejšího kapitálu tier 1 (záporná hodnota)</t>
  </si>
  <si>
    <t>Hodnota položek odečtených od položek kapitálu tier 2, která převyšuje kapitál tier 2 instituce (záporná hodnota)</t>
  </si>
  <si>
    <t>Čl. 56 písm. e)</t>
  </si>
  <si>
    <t>Normativní úpravy vedlejšího kapitálu tier 1 celkem</t>
  </si>
  <si>
    <t>Vedlejší kapitál tier 1</t>
  </si>
  <si>
    <t>Kapitál tier 1 = kmenový kapitál tier 1 + vedlejší kapitál tier 1</t>
  </si>
  <si>
    <t>Kapitál tier 2: nástroje a položky</t>
  </si>
  <si>
    <t>Články 62, 63</t>
  </si>
  <si>
    <t>Objem kvalifikovaných položek uvedených v čl. 484 odst. 5 a souvisejícího emisního ážia podléhající postupnému odstranění z kapitálu tier 2</t>
  </si>
  <si>
    <t>Čl. 486 odst. 4</t>
  </si>
  <si>
    <t>Úpravy o úvěrové riziko</t>
  </si>
  <si>
    <t>Kapitál tier 2 před normativními úpravami</t>
  </si>
  <si>
    <t>Kapitál tier 2: normativní úpravy</t>
  </si>
  <si>
    <t>Přímé a nepřímé kapitálové investice instituce do vlastních nástrojů zahrnovaných do kapitálu tier 2 a podřízených půjček (záporná hodnota)</t>
  </si>
  <si>
    <t>Kapitálové investice do nástrojů zahrnovaných do kapitálu tier 2 a podřízených půjček subjektů finančního sektoru, s nimiž je instituce ve vztahu vzájemné účasti, jehož účelem je uměle zvýšit kapitál instituce (záporná hodnota)</t>
  </si>
  <si>
    <t>Přímé a nepřímé kapitálové investice do nástrojů zahrnovaných do kapitálu tier 2 a podřízených půjček subjektů finančního sektoru, v nichž instituce nemá významnou investici (objem vyšší než 10% prahová hodnota po odečtení způsobilých krátkých pozic) (záporná hodnota)</t>
  </si>
  <si>
    <t>Normativní úpravy kapitálu tier 2 celkem</t>
  </si>
  <si>
    <t>Kapitál tier 2</t>
  </si>
  <si>
    <t>Celkový kapitál = kapitál tier 1 + kapitál tier 2</t>
  </si>
  <si>
    <t>Rizikově vážená aktiva celkem</t>
  </si>
  <si>
    <t>Čl. 92 odst. 2 písm. c)</t>
  </si>
  <si>
    <t>Požadavek na rezervu stanovenou konkrétně pro danou instituci (požadavek na kmenový kapitál tier 1 v souladu s čl. 92 odst. 1 písm. a) plus požadavky na bezpečnostní kapitálovou rezervu a proticyklickou kapitálovou rezervu, plus rezerva pro krytí systémového rizika, plus rezerva pro systémově významnou instituci, vyjádřené jako procentní podíl objemu rizikové expozice)</t>
  </si>
  <si>
    <t>z toho: požadavek na bezpečnostní kapitálovou rezervu</t>
  </si>
  <si>
    <t>z toho: požadavek na proticyklickou kapitálovou rezervu</t>
  </si>
  <si>
    <t>z toho: požadavek na rezervu pro krytí systémového rizika</t>
  </si>
  <si>
    <t>z toho: rezerva pro globální systémově významnou instituci (G-SVI) nebo jinou systémově významnou instituci (J-SVI)</t>
  </si>
  <si>
    <t>Kmenový kapitál tier 1 dostupný na splnění požadavků na rezervy (vyjádřený jako procentní podíl objemu rizikové expozice)</t>
  </si>
  <si>
    <t>Směrnice o kapitálových požadavcích, článek 128</t>
  </si>
  <si>
    <t>[V nařízení EU není relevantní]</t>
  </si>
  <si>
    <t>Přímé a nepřímé kapitálové investice instituce do nástrojů zahrnovaných do kmenového kapitálu tier 1 subjektů finančního sektoru, v nichž instituce má významnou investici (objem nižší než 10% prahová hodnota po odečtení způsobilých krátkých pozic)</t>
  </si>
  <si>
    <t>Použitelné limity pro zahrnování položek do kapitálu tier 2</t>
  </si>
  <si>
    <t>Úpravy o úvěrové riziko zahrnované do kapitálu tier 2 s ohledem na expozice, na které se vztahuje standardizovaný přístup (před použitím limitu)</t>
  </si>
  <si>
    <t>Článek 62</t>
  </si>
  <si>
    <t>Limit pro zahrnování úprav o úvěrové riziko do kapitálu tier 2 podle standardizovaného přístupu</t>
  </si>
  <si>
    <t>Úpravy o úvěrové riziko zahrnované do kapitálu tier 2 s ohledem na expozice, na které se vztahuje přístup založený na interním ratingu (před použitím limitu)</t>
  </si>
  <si>
    <t>Limit pro zahrnování úprav o úvěrové riziko do kapitálu tier 2 podle přístupu založeného na interním ratingu</t>
  </si>
  <si>
    <t>Kapitálové nástroje, na které se vztahují ustanovení o postupném odstranění (použitelné pouze v období od 1. ledna 2014 do 1. ledna 2022)</t>
  </si>
  <si>
    <t>Čl. 484 odst. 3, čl. 486 odst. 2 a 5</t>
  </si>
  <si>
    <t>Objem vyloučený z kmenového kapitálu tier 1 kvůli limitu (objem přesahující limit snížený o splacené nástroje a nástroje po splatnosti)</t>
  </si>
  <si>
    <t>Stávající limit pro nástroje zahrnované do vedlejšího kapitálu tier 1, na které se vztahují ustanovení o postupném odstranění</t>
  </si>
  <si>
    <t>Čl. 484 odst. 4, čl. 486 odst. 3 a 5</t>
  </si>
  <si>
    <t>Objem vyloučený z vedlejšího kapitálu tier 1 kvůli limitu (objem přesahující limit snížený o splacené nástroje a nástroje po splatnosti)</t>
  </si>
  <si>
    <t>Čl. 484 odst. 5, čl. 486 odst. 4 a 5</t>
  </si>
  <si>
    <t>Objem vyloučený z kapitálu tier 2 kvůli limitu (objem přesahující limit snížený o splacené nástroje a nástroje po splatnosti)</t>
  </si>
  <si>
    <t>26a</t>
  </si>
  <si>
    <t>26b</t>
  </si>
  <si>
    <t>41a</t>
  </si>
  <si>
    <t>41b</t>
  </si>
  <si>
    <t>41c</t>
  </si>
  <si>
    <t>54a</t>
  </si>
  <si>
    <t>54b</t>
  </si>
  <si>
    <t>56a</t>
  </si>
  <si>
    <t>56b</t>
  </si>
  <si>
    <t>56c</t>
  </si>
  <si>
    <t>59a</t>
  </si>
  <si>
    <t>Kmenový kapitál tier 1: nástroje a rezervy</t>
  </si>
  <si>
    <t>(A)
ODKAZ NA ČLÁNEK NAŘÍZENÍ (EU) č. 575/2013</t>
  </si>
  <si>
    <t>(C)
HODNOTY, NA KTERÉ SE VZTAHUJE ZACHÁZENÍ PLATNÉ PŘED NAŘÍZENÍM (EU) č. 575/2013, NEBO ZBYTKOVÁ ČÁSTKA STANOVENÁ V NAŘÍZENÍ (EU) č. 575/2013</t>
  </si>
  <si>
    <t>Čl. 26 odst. 1, články 27, 28, 29, seznam EBA podle čl. 26 odst. 3</t>
  </si>
  <si>
    <t>Kapitálové injekce veřejného sektoru zachované do dne 1. ledna 2018</t>
  </si>
  <si>
    <t>Rezervní fond na všeobecná bankovní rizika</t>
  </si>
  <si>
    <t>Menšinové podíly (hodnota přípustná v konsolidovaném kmenovém kapitálu tier 1)</t>
  </si>
  <si>
    <t>Články 84, 479, 480</t>
  </si>
  <si>
    <t>Čl. 36 odst. 1 písm. b), článek 37, čl. 472 odst. 4</t>
  </si>
  <si>
    <t>Čl. 36 odst. 1 písm. c), článek 38, čl. 472 odst. 5</t>
  </si>
  <si>
    <t>Čl. 33 písm. a)</t>
  </si>
  <si>
    <t>Čl. 36 odst. 1 písm. d), články 40, 159, čl. 472 odst. 6</t>
  </si>
  <si>
    <t>Aktiva penzijního fondu definovaných požitků (záporná hodnota)</t>
  </si>
  <si>
    <t>Čl. 36 odst. 1 písm. e), článek 41, čl. 472 odst. 7</t>
  </si>
  <si>
    <t>Čl. 36 odst. 1 písm. f), článek 42, čl. 472 odst. 8</t>
  </si>
  <si>
    <t>Kapitálové investice do nástrojů zahrnovaných do kmenového kapitálu tier 1 subjektů finančního sektoru, pokud tyto subjekty mají s institucí vztah vzájemné účasti, jehož účelem je uměle zvýšit kapitál instituce (záporná hodnota)</t>
  </si>
  <si>
    <t>Čl. 36 odst. 1 písm. g), článek 44, čl. 472 odst. 9</t>
  </si>
  <si>
    <t>Přímé a nepřímé kapitálové investice instituce do nástrojů zahrnovaných do kmenového kapitálu tier 1 subjektů finančního sektoru, v nichž instituce nemá významnou investici (objem vyšší než 10% prahová hodnota po odečtení způsobilých krátkých pozic) (záporná hodnota)</t>
  </si>
  <si>
    <t>Čl. 36 odst. 1 písm. h), články 43, 45, 46, čl. 49 odst. 2 a 3, článek 79, čl. 472 odst. 10</t>
  </si>
  <si>
    <t>Čl. 36 odst. 1 písm. i), články 43, 45, 47, čl. 48 odst. 1 písm. b), čl. 49 odst. 1 až 3, články 79, 470, čl. 472 odst. 11</t>
  </si>
  <si>
    <t>Čl. 36 odst. 1 písm. k) bod ii) čl. 243 odst. 1 písm. b) čl. 244 odst. 1 písm. b) článek 258</t>
  </si>
  <si>
    <t>Odložené daňové pohledávky vyplývající z přechodných rozdílů (objem vyšší než 10% prahová hodnota, snížený o související daňové závazky, jsou-li splněny podmínky v stanovené v čl. 38 odst. 3) (záporná hodnota)</t>
  </si>
  <si>
    <t>Čl. 36 odst. 1 písm. c), článek 38, čl. 48 odst. 1 písm. a), článek 470, čl. 472 odst. 5</t>
  </si>
  <si>
    <t>Čl. 36 odst. 1 písm. i), čl. 48 odst. 1 písm. b), článek 470, čl. 472 odst. 11</t>
  </si>
  <si>
    <t>Čl. 36 odst. 1 písm. a), čl. 472 odst. 3</t>
  </si>
  <si>
    <t>Normativní úpravy použité na kmenový kapitál tier 1 s ohledem na objemy, na které se vztahuje zacházení platné v době před nařízením o kapitálových požadavcích</t>
  </si>
  <si>
    <t>Normativní úpravy týkající se nerealizovaných zisků a ztrát podle článků 467 a 468</t>
  </si>
  <si>
    <t>Z toho: … filtr pro nerealizovanou ztrátu 1</t>
  </si>
  <si>
    <t>Článek 467</t>
  </si>
  <si>
    <t>Článek 468</t>
  </si>
  <si>
    <t>Z toho: … filtr pro nerealizovanou ztrátu 2</t>
  </si>
  <si>
    <t>Z toho: … filtr pro nerealizovaný zisk 1</t>
  </si>
  <si>
    <t>Z toho: … filtr pro nerealizovaný zisk 2</t>
  </si>
  <si>
    <t>Hodnota, která má být odečtena od kmenového kapitálu tier 1 nebo připočtena ke kmenovému kapitálu tier 1 s ohledem na dodatečné filtry a odpočty požadované před nařízením o kapitálových požadavcích</t>
  </si>
  <si>
    <t>Článek 481</t>
  </si>
  <si>
    <t>Z toho: …</t>
  </si>
  <si>
    <t>Čl. 483 odst. 3</t>
  </si>
  <si>
    <t>Články 85, 86, 480</t>
  </si>
  <si>
    <t>Vedlejší kapitál tier 1: normativní úpravy</t>
  </si>
  <si>
    <t>Přímé a nepřímé kapitálové investice do nástrojů zahrnovaných do vedlejšího kapitálu tier 1 subjektů finančního sektoru, v nichž instituce nemá významnou investici (objem vyšší než 10% prahová hodnota po odečtení způsobilých krátkých pozic) (záporná hodnota)</t>
  </si>
  <si>
    <t>Zbytkové částky odečtené od vedlejšího kapitálu tier 1 s ohledem na odpočty od kmenového kapitálu tier 1 během přechodného období podle článku 472 nařízení (EU) č. 575/2013</t>
  </si>
  <si>
    <t>Článek 472, čl. 472 odst. 3 písm. a), čl. 472 odst. 4, čl. 472 odst. 6, čl. 472 odst. 8 písm. a), čl. 472 odst. 9, čl. 472 odst. 10 písm. a), čl. 472 odst. 11 písm. a)</t>
  </si>
  <si>
    <t>Z toho položky rozepsané jednotlivě, např. čisté prozatímní ztráty, které jsou podstatné, nehmotná aktiva, nedostatek rezerv na očekávané ztráty atd.</t>
  </si>
  <si>
    <t>Zbytkové částky odečtené od vedlejšího kapitálu tier 1 s ohledem na odpočet od kapitálu tier 2 během přechodného období podle článku 475 nařízení (EU) č. 575/2013</t>
  </si>
  <si>
    <t>Článek 477, čl. 477 odst. 3, čl. 477 odst. 4 písm. a)</t>
  </si>
  <si>
    <t>Z toho položky rozepsané jednotlivě, např. vzájemné účasti v nástrojích zahrnovaných do kapitálu tier 2, přímé kapitálové investice do kapitálu jiných subjektů finančního sektoru, v nichž instituce nemá významnou investici, atd.</t>
  </si>
  <si>
    <t>Hodnota odečtená od vedlejšího kapitálu tier 1 nebo připočtená k vedlejšímu kapitálu tier 1 s ohledem na dodatečné filtry a odpočty vyžadované v době před nařízením o kapitálových požadavcích</t>
  </si>
  <si>
    <t>Články 467, 468, 481</t>
  </si>
  <si>
    <t>Z toho: … případný filtr pro nerealizované ztráty</t>
  </si>
  <si>
    <t>Z toho: … případný filtr pro nerealizované zisky</t>
  </si>
  <si>
    <t>Čl. 483 odst. 4</t>
  </si>
  <si>
    <t>Kvalifikované kapitálové nástroje zahrnuté do konsolidovaného kapitálu tier 2 (včetně menšinových podílů a nástrojů zahrnovaných do vedlejšího kapitálu tier 1 nezahrnutých v řádku 5 nebo řádku 34) vydané dceřinými podniky a držené třetími stranami</t>
  </si>
  <si>
    <t>Články 87, 88, 480</t>
  </si>
  <si>
    <t>Čl. 63 písm. b) bod i), čl. 66 písm. a), článek 67, čl. 477 odst. 2</t>
  </si>
  <si>
    <t>Čl. 66 písm. b), článek 68, čl. 477 odst. 3</t>
  </si>
  <si>
    <t>Čl. 66 písm. c), články 69, 70, 79, čl. 477 odst. 4</t>
  </si>
  <si>
    <t>Z toho nové kapitálové investice, na které se nevztahují přechodná ustanovení</t>
  </si>
  <si>
    <t>Z toho kapitálové investice existující před 1. lednem 2013, na které se vztahují přechodná ustanovení</t>
  </si>
  <si>
    <t>Přímé a nepřímé kapitálové investice instituce do nástrojů zahrnovaných do kapitálu tier 2 a podřízených půjček subjektů finančního sektoru, v nichž instituce má významnou investici (snížené o způsobilé krátké pozice) (záporná hodnota)</t>
  </si>
  <si>
    <t>Normativní úpravy použité na kapitál tier 2 s ohledem na objemy, na které se vztahuje zacházení platné v době před nařízením o kapitálových požadavcích a přechodné zacházení a které podléhají postupnému odstranění, jak je popsáno v nařízení (EU) č. 575/2013 (tj. zbytkové částky stanovené v nařízení o kapitálových požadavcích)</t>
  </si>
  <si>
    <t>Zbytkové částky odečtené od kapitálu tier 2 s ohledem na odpočet od kmenového kapitálu tier 1 během přechodného období podle článku 472 nařízení (EU) č. 575/2013</t>
  </si>
  <si>
    <t>Zbytkové částky odečtené od kapitálu tier 2 s ohledem na odpočet od vedlejšího kapitálu tier 1 během přechodného období podle článku 475 nařízení (EU) č. 575/2013</t>
  </si>
  <si>
    <t>Článek 475, čl. 475 odst. 2 písm. a), čl. 475 odst. 3, čl. 475 odst. 4 písm. a)</t>
  </si>
  <si>
    <t>Z toho položky rozepsané jednotlivě, např. vzájemné účasti v nástrojích zahrnovaných do vedlejšího kapitálu tier 1, přímé kapitálové investice do kapitálu jiných subjektů finančního sektoru, v nichž instituce nemá významnou investici, atd.</t>
  </si>
  <si>
    <t>Hodnota odečtená od kapitálu tier 2 nebo připočtená ke kapitálu tier 2 s ohledem na dodatečné filtry a odpočty vyžadované v době před nařízením o kapitálových požadavcích</t>
  </si>
  <si>
    <t>Rizikově vážená aktiva s ohledem na objemy, na které se vztahuje zacházení platné v době před nařízením o kapitálových požadavcích a přechodné zacházení a které podléhají postupnému odstranění, jak je stanoveno v nařízení (EU) č. 575/2013 (tj. zbytkové částky stanovené v nařízení o kapitálových požadavcích)</t>
  </si>
  <si>
    <t>Z toho: … položky neodečtené od kmenového kapitálu tier 1 (zbytkové částky podle nařízení (EU) č. 575/2013) (položky rozepsané jednotlivě, např. odložené daňové pohledávky závislé na budoucím zisku snížené o související daňové závazky, nepřímé kapitálové investice do vlastních nástrojů zahrnovaných do kmenového kapitálu tier 1 atd.)</t>
  </si>
  <si>
    <t>Článek 472, čl. 472 odst. 5, čl. 472 odst. 8 písm. b), čl. 472 odst. 10 písm. b), čl. 472 odst. 11 písm. b)</t>
  </si>
  <si>
    <t>Z toho: … položky neodečtené od položek vedlejšího kapitálu tier 1 (zbytkové částky podle nařízení (EU) č. 575/2013) (položky rozepsané jednotlivě, např. vzájemné účasti v nástrojích zahrnovaných do kapitálu tier 2, přímé kapitálové investice do kapitálu jiných subjektů finančního sektoru, v nichž instituce nemá významnou investici, atd.)</t>
  </si>
  <si>
    <t>Článek 475, čl. 475 odst. 2 písm. b), čl. 475 odst. 2 písm. c), čl. 475 odst. 4 písm. b)</t>
  </si>
  <si>
    <t>Položky neodečtené od položek kapitálu tier 2 (zbytkové částky podle nařízení (EU) č. 575/2013) (položky rozepsané jednotlivě, např. nepřímé kapitálové investice do vlastních nástrojů zahrnovaných do kapitálu tier 2, nepřímé kapitálové investice do kapitálu jiných subjektů finančního sektoru, v nichž instituce nemá významnou investici, nepřímé kapitálové investice do kapitálu jiných subjektů finančního sektoru, v nichž instituce má významnou investici, atd.)</t>
  </si>
  <si>
    <t>Článek 477, čl. 477 odst. 2 písm. b), čl. 477 odst. 2 písm. c), čl. 477 odst. 4 písm. b)</t>
  </si>
  <si>
    <t>Kmenový kapitál tier 1 (vyjádřený jako procentní podíl objemu rizikové expozice)</t>
  </si>
  <si>
    <t>Kapitál tier 1 (vyjádřený jako procentní podíl objemu rizikové expozice)</t>
  </si>
  <si>
    <t>Celkový kapitál (vyjádřený jako procentní podíl objemu rizikové expozice)</t>
  </si>
  <si>
    <t>Přímé a nepřímé kapitálové investice instituce do kapitálu subjektů finančního sektoru, v nichž instituce nemá významnou investici (objem nižší než 10% prahová hodnota po odečtení způsobilých krátkých pozic)</t>
  </si>
  <si>
    <t>Odložené daňové pohledávky vyplývající z přechodných rozdílů (objem vyšší než 10% prahová hodnota, snížený o související daňové závazky, jsou-li splněny podmínky stanovené v čl. 38 odst. 3)</t>
  </si>
  <si>
    <t>Stávající limit pro nástroje zahrnované do kapitálu tier 2, na které se vztahují ujednání o postupném odstranění</t>
  </si>
  <si>
    <t>Část 1</t>
  </si>
  <si>
    <t>Část 1a</t>
  </si>
  <si>
    <t>Část 2</t>
  </si>
  <si>
    <t>Část 3</t>
  </si>
  <si>
    <t>Část 3a</t>
  </si>
  <si>
    <t>Část 3b</t>
  </si>
  <si>
    <t>Část 3c</t>
  </si>
  <si>
    <t>Část 4</t>
  </si>
  <si>
    <t>Část 5</t>
  </si>
  <si>
    <t>Část 6</t>
  </si>
  <si>
    <t>Část 7</t>
  </si>
  <si>
    <t>Část 7a</t>
  </si>
  <si>
    <t>Část 8</t>
  </si>
  <si>
    <t>Část 9</t>
  </si>
  <si>
    <t>Část 10</t>
  </si>
  <si>
    <t>Část 11</t>
  </si>
  <si>
    <t>Část 12</t>
  </si>
  <si>
    <t>Část 13</t>
  </si>
  <si>
    <t>Část 14</t>
  </si>
  <si>
    <t>Část 14a</t>
  </si>
  <si>
    <t>Část 14b</t>
  </si>
  <si>
    <t>Část 14c</t>
  </si>
  <si>
    <t>Část 15</t>
  </si>
  <si>
    <t>Část 15a</t>
  </si>
  <si>
    <t>Část 16</t>
  </si>
  <si>
    <t>čl. 438 písm. c)</t>
  </si>
  <si>
    <t>čl. 438 písm. e)</t>
  </si>
  <si>
    <t>čl. 438 písm. f)</t>
  </si>
  <si>
    <t>čl. 438 písm. d)</t>
  </si>
  <si>
    <t>Část 17</t>
  </si>
  <si>
    <t>Část 18</t>
  </si>
  <si>
    <t>Část 19</t>
  </si>
  <si>
    <t>Část 20</t>
  </si>
  <si>
    <t>Použití interních modelů pro tržní riziko</t>
  </si>
  <si>
    <t>Použití pokročilých přístupů k měření operačního rizika</t>
  </si>
  <si>
    <t>Použití přístupu IRB k úvěrovému riziku</t>
  </si>
  <si>
    <t>Část 15b</t>
  </si>
  <si>
    <t>Jiná aktiva nemající povahu úvěrového závazku</t>
  </si>
  <si>
    <t>Datum uveřejnění informace</t>
  </si>
  <si>
    <t>Informace platné k datu</t>
  </si>
  <si>
    <t>frekvence vykazování</t>
  </si>
  <si>
    <t xml:space="preserve">Páka - uveřejňují osoby podle čl. 13  Nařízení (EU) No 575/2013 </t>
  </si>
  <si>
    <t xml:space="preserve">Použití technik snižování úvěrového rizika - uveřejňují osoby podle čl. 13  Nařízení (EU) No 575/2013 * </t>
  </si>
  <si>
    <t xml:space="preserve">Kapitál I - uveřejňují osoby podle čl. 13  Nařízení (EU) No 575/2013 * </t>
  </si>
  <si>
    <t xml:space="preserve">Kapitál II - uveřejňují osoby podle čl. 13  Nařízení (EU) No 575/2013 * </t>
  </si>
  <si>
    <t xml:space="preserve">Požadavky na kapitál - uveřejňují osoby podle čl. 13  Nařízení (EU) No 575/2013 * </t>
  </si>
  <si>
    <t xml:space="preserve">Kapitálové rezervy - uveřejňují osoby podle čl. 13  Nařízení (EU) No 575/2013 * </t>
  </si>
  <si>
    <t xml:space="preserve">Úpravy o úvěrové riziko I - uveřejňují osoby podle čl. 13  Nařízení (EU) No 575/2013 * </t>
  </si>
  <si>
    <t xml:space="preserve">Úpravy o úvěrové riziko II - uveřejňují osoby podle čl. 13  Nařízení (EU) No 575/2013 * </t>
  </si>
  <si>
    <t xml:space="preserve">Zásady odměňování II - uveřejňují osoby podle čl. 13  Nařízení (EU) No 575/2013 * </t>
  </si>
  <si>
    <t xml:space="preserve">Zásady odměňování III - uveřejňují osoby podle čl. 13  Nařízení (EU) No 575/2013 * </t>
  </si>
  <si>
    <t xml:space="preserve">Seznam údajů uveřejňovaných podle Části osmé, Nařízení (EU) No 575/2013 </t>
  </si>
  <si>
    <t xml:space="preserve">Zásady odměňování I - uveřejňují osoby podle čl. 13  Nařízení (EU) No 575/2013 * </t>
  </si>
  <si>
    <t>Tuto část uveřejňují i významné dceřinné podniky na z. čl. 13 druhého pododst. Nařízení (EU) No 575/2013</t>
  </si>
  <si>
    <t xml:space="preserve">Kapitál III - do 31.12. 2017- uveřejňují osoby podle čl. 13  Nařízení (EU) No 575/2013 * </t>
  </si>
  <si>
    <t>Část 3d</t>
  </si>
  <si>
    <t xml:space="preserve">Kapitál V - uveřejňují osoby podle čl. 13  Nařízení (EU) No 575/2013 * </t>
  </si>
  <si>
    <t xml:space="preserve">Kapitál IV - od 1.1. 2018 - uveřejňují osoby podle čl. 13  Nařízení (EU) No 575/2013 * </t>
  </si>
  <si>
    <t>Povinná osoba výkaz vyplňuje: ANO/NE</t>
  </si>
  <si>
    <t>* Tuto část uveřejňují i významné dceřinné podniky na základě čl. 13 druhého pododst. Nařízení (EU) No 575/2013</t>
  </si>
  <si>
    <t>4 (čtvrtletně)</t>
  </si>
  <si>
    <t>Přechodná šablona pro zpřístupňování informací o kapitálu podle čl. 437 odst. 1 písm. d) a e) a čl. 492 odst. 3 nařízení</t>
  </si>
  <si>
    <t>Přechodná šablona pro zpřístupňování informací o kapitálu podle čl. 437 odst. 1  písm. a) nařízení s výjimkou úplného sesouhlasení položek, filtrů a odpočtů na rozvahu v rámci auditované účetní závěrky</t>
  </si>
  <si>
    <t>(qq/rrrr)</t>
  </si>
  <si>
    <t>K ultimu vykazovaného období</t>
  </si>
  <si>
    <t>K ultimu 1. předcházejícího období</t>
  </si>
  <si>
    <t>K ultimu 2. předcházejícího období</t>
  </si>
  <si>
    <t>K ultimu 3. předcházejícího období</t>
  </si>
  <si>
    <t>Část 4a</t>
  </si>
  <si>
    <t>0</t>
  </si>
  <si>
    <t>(1Q/2014)</t>
  </si>
  <si>
    <t>Kapitál III - do 31.12.2017</t>
  </si>
  <si>
    <t>Kapitálové požadavky vypočítané podle čl. 92 odst. 3 písm. b) a c</t>
  </si>
  <si>
    <t>Kapitálové požadavky vypočítané podle části třetí hlavy III kapitol 2, 3 a 4 Nařízení 2013/575/EU a zpřístupňované odděleně</t>
  </si>
  <si>
    <t>(11/08/2014)</t>
  </si>
  <si>
    <t>(30/06/2014)</t>
  </si>
  <si>
    <t>(2Q/2014)</t>
  </si>
  <si>
    <t>(30/09/2014)</t>
  </si>
  <si>
    <t>(3Q/2014)</t>
  </si>
  <si>
    <t>Kumulovaný ostatní úplný výsledek hospodaření (a jiné rezervy)</t>
  </si>
  <si>
    <t>Přímé nepřímé a syntetické kapitálové investice do nástrojů zahrnovaných do vedlejšího kapitálu tier 1 subjektů finančního sektoru, v nichž instituce nemá významnou investici (objem vyšší než 10% prahová hodnota po odečtení způsobilých krátkých pozic) (záporná hodnota)</t>
  </si>
  <si>
    <t>Přímé nepřímé a syntetické kapitálové investice instituce do nástrojů zahrnovaných do vedlejšího kapitálu tier 1 subjektů finančního sektoru, v nichž instituce má významnou investici (po odečtení způsobilých krátkých pozic) (záporná hodnota)</t>
  </si>
  <si>
    <t>Normativní úpravy použíté na vedlejší kapitál tier 1 s ohledem na objemy, na které se vztahujezacházení platné v době před nařízením o kapitálových požadavcích</t>
  </si>
  <si>
    <t>Čl. 52 odst. 1 písm. b), čl. 56 písm. a), článek 57</t>
  </si>
  <si>
    <t>Čl. 56 písm. b), článek 58</t>
  </si>
  <si>
    <t>Čl. 56 písm. c), článeky 59, 60, 79</t>
  </si>
  <si>
    <t>Čl. 56 písm. d), články 59, 79</t>
  </si>
  <si>
    <t>Čl. 66 písm. d), články 69, 79</t>
  </si>
  <si>
    <t>Součet řádků 52 až 56</t>
  </si>
  <si>
    <t>Řádek 51 minus řádek 57</t>
  </si>
  <si>
    <t>Součet řádků 45 a 58</t>
  </si>
  <si>
    <t>Čl. 92 odst. 2 písm. a)</t>
  </si>
  <si>
    <t>Čl. 92 odst. 2 písm. b)</t>
  </si>
  <si>
    <t>Směrnice o kapitálových požadavcích, články 128, 129, 130, 131, 133</t>
  </si>
  <si>
    <t>Objemy pod prahovými hodnotami pro odpočet (před použitím rizikových vah)</t>
  </si>
  <si>
    <t>Čl. 36 odst. 1 písm. h), články 45, 46, čl. 472 odst. 10 čl. 56 písm. c), články 59, 60, čl. 475 odst. 4 čl. 66 písm. c), články 69, 70</t>
  </si>
  <si>
    <t>Čl. 36 odst. 1 písm. i), články 45, 48</t>
  </si>
  <si>
    <t>Čl. 36 odst. 1 písm. c), články 38, 48</t>
  </si>
  <si>
    <t>Stávající limit pro nástroje zahrnované do kmenového kapitálu tier 1, na které se vztahují ustanovení o postupném odstranění</t>
  </si>
  <si>
    <t>Čl. 484 odst. 3, čl. 486 odst. 2 a 4</t>
  </si>
  <si>
    <t>K měnovému riziku</t>
  </si>
  <si>
    <t>Instituce zpřístupňují níže uvedené informace týkající se splnění požadavků stanovených v článku 92 Nařízení 575/2013/EU a v článku 73 směrnice 2013/36/EU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</si>
</sst>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#,##0_ ;\-#,##0\ "/>
  </numFmts>
  <fonts count="15">
    <font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9.9"/>
      <color theme="1"/>
      <name val="Tahoma"/>
      <family val="2"/>
      <charset val="238"/>
    </font>
    <font>
      <sz val="9.9"/>
      <color theme="1"/>
      <name val="Arial"/>
      <family val="2"/>
      <charset val="238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5AB8"/>
        <bgColor indexed="64"/>
      </patternFill>
    </fill>
    <fill>
      <patternFill patternType="solid">
        <fgColor rgb="FF37A9FF"/>
        <bgColor indexed="64"/>
      </patternFill>
    </fill>
    <fill>
      <patternFill patternType="solid">
        <fgColor rgb="FFE6F6FF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</cellStyleXfs>
  <cellXfs count="239">
    <xf numFmtId="0" fontId="0" fillId="0" borderId="0" xfId="0"/>
    <xf numFmtId="0" fontId="0" fillId="0" borderId="11" xfId="0" applyBorder="1"/>
    <xf numFmtId="0" fontId="0" fillId="0" borderId="15" xfId="0" applyBorder="1"/>
    <xf numFmtId="0" fontId="0" fillId="0" borderId="0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2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7" fillId="0" borderId="11" xfId="0" applyFont="1" applyBorder="1"/>
    <xf numFmtId="0" fontId="7" fillId="0" borderId="11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14" fontId="4" fillId="0" borderId="0" xfId="0" applyNumberFormat="1" applyFont="1" applyBorder="1" applyAlignment="1">
      <alignment vertical="center"/>
    </xf>
    <xf numFmtId="49" fontId="7" fillId="0" borderId="13" xfId="0" applyNumberFormat="1" applyFont="1" applyBorder="1" applyAlignment="1">
      <alignment vertical="center" wrapText="1"/>
    </xf>
    <xf numFmtId="0" fontId="7" fillId="0" borderId="15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vertical="center" wrapText="1"/>
    </xf>
    <xf numFmtId="49" fontId="7" fillId="0" borderId="15" xfId="0" applyNumberFormat="1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11" xfId="0" applyFont="1" applyBorder="1"/>
    <xf numFmtId="0" fontId="8" fillId="0" borderId="0" xfId="0" applyFont="1" applyBorder="1"/>
    <xf numFmtId="14" fontId="5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49" fontId="2" fillId="0" borderId="22" xfId="0" applyNumberFormat="1" applyFont="1" applyFill="1" applyBorder="1" applyAlignment="1">
      <alignment vertical="center"/>
    </xf>
    <xf numFmtId="49" fontId="2" fillId="0" borderId="48" xfId="0" applyNumberFormat="1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vertical="center"/>
    </xf>
    <xf numFmtId="49" fontId="4" fillId="0" borderId="24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31" xfId="0" applyFont="1" applyFill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45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3" fillId="0" borderId="10" xfId="1" applyBorder="1" applyAlignment="1" applyProtection="1"/>
    <xf numFmtId="0" fontId="3" fillId="0" borderId="0" xfId="1" applyBorder="1" applyAlignment="1" applyProtection="1"/>
    <xf numFmtId="0" fontId="3" fillId="0" borderId="20" xfId="1" applyBorder="1" applyAlignment="1" applyProtection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39" xfId="0" applyNumberFormat="1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center" vertical="center" wrapText="1"/>
    </xf>
    <xf numFmtId="43" fontId="7" fillId="0" borderId="11" xfId="2" applyFont="1" applyBorder="1" applyAlignment="1">
      <alignment horizontal="right" vertical="center" wrapText="1"/>
    </xf>
    <xf numFmtId="43" fontId="7" fillId="0" borderId="11" xfId="2" applyFont="1" applyFill="1" applyBorder="1" applyAlignment="1">
      <alignment horizontal="right" vertical="center" wrapText="1"/>
    </xf>
    <xf numFmtId="43" fontId="8" fillId="0" borderId="11" xfId="2" applyFont="1" applyBorder="1" applyAlignment="1">
      <alignment horizontal="right" vertical="center" wrapText="1"/>
    </xf>
    <xf numFmtId="164" fontId="7" fillId="0" borderId="11" xfId="2" applyNumberFormat="1" applyFont="1" applyBorder="1" applyAlignment="1">
      <alignment horizontal="right" vertical="center" wrapText="1"/>
    </xf>
    <xf numFmtId="0" fontId="7" fillId="0" borderId="39" xfId="0" applyFont="1" applyBorder="1" applyAlignment="1">
      <alignment horizontal="right" vertical="center" wrapText="1"/>
    </xf>
    <xf numFmtId="3" fontId="2" fillId="0" borderId="11" xfId="2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left" vertical="center" wrapText="1"/>
    </xf>
    <xf numFmtId="3" fontId="2" fillId="0" borderId="17" xfId="0" applyNumberFormat="1" applyFont="1" applyBorder="1" applyAlignment="1">
      <alignment horizontal="left" vertical="center" wrapText="1"/>
    </xf>
    <xf numFmtId="3" fontId="2" fillId="0" borderId="27" xfId="0" applyNumberFormat="1" applyFont="1" applyBorder="1" applyAlignment="1">
      <alignment horizontal="left" vertical="center" wrapText="1"/>
    </xf>
    <xf numFmtId="3" fontId="2" fillId="0" borderId="27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28" xfId="2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28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horizontal="right" vertical="center" wrapText="1"/>
    </xf>
    <xf numFmtId="49" fontId="7" fillId="0" borderId="11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49" fontId="4" fillId="4" borderId="48" xfId="0" applyNumberFormat="1" applyFont="1" applyFill="1" applyBorder="1" applyAlignment="1">
      <alignment vertical="center"/>
    </xf>
    <xf numFmtId="0" fontId="3" fillId="4" borderId="0" xfId="1" applyFill="1" applyBorder="1" applyAlignment="1" applyProtection="1"/>
    <xf numFmtId="0" fontId="4" fillId="4" borderId="43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vertical="center"/>
    </xf>
    <xf numFmtId="0" fontId="2" fillId="4" borderId="45" xfId="0" applyFont="1" applyFill="1" applyBorder="1" applyAlignment="1">
      <alignment vertical="center"/>
    </xf>
    <xf numFmtId="0" fontId="4" fillId="4" borderId="43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49" fontId="4" fillId="5" borderId="48" xfId="0" applyNumberFormat="1" applyFont="1" applyFill="1" applyBorder="1" applyAlignment="1">
      <alignment vertical="center"/>
    </xf>
    <xf numFmtId="0" fontId="3" fillId="5" borderId="0" xfId="1" applyFill="1" applyBorder="1" applyAlignment="1" applyProtection="1"/>
    <xf numFmtId="0" fontId="4" fillId="5" borderId="43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vertical="center"/>
    </xf>
    <xf numFmtId="0" fontId="3" fillId="5" borderId="0" xfId="1" applyFill="1" applyAlignment="1" applyProtection="1"/>
    <xf numFmtId="0" fontId="2" fillId="5" borderId="45" xfId="0" applyFont="1" applyFill="1" applyBorder="1" applyAlignment="1">
      <alignment vertical="center"/>
    </xf>
    <xf numFmtId="0" fontId="14" fillId="3" borderId="22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14" fillId="3" borderId="2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4" fillId="3" borderId="30" xfId="0" applyFont="1" applyFill="1" applyBorder="1" applyAlignment="1">
      <alignment horizontal="left" vertical="center"/>
    </xf>
    <xf numFmtId="49" fontId="14" fillId="3" borderId="37" xfId="0" applyNumberFormat="1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right" vertical="center" wrapText="1"/>
    </xf>
    <xf numFmtId="0" fontId="7" fillId="4" borderId="39" xfId="0" applyFont="1" applyFill="1" applyBorder="1" applyAlignment="1">
      <alignment horizontal="left" vertical="center" wrapText="1"/>
    </xf>
    <xf numFmtId="3" fontId="7" fillId="4" borderId="39" xfId="0" applyNumberFormat="1" applyFont="1" applyFill="1" applyBorder="1" applyAlignment="1">
      <alignment horizontal="right" vertical="center" wrapText="1"/>
    </xf>
    <xf numFmtId="49" fontId="7" fillId="4" borderId="11" xfId="0" applyNumberFormat="1" applyFont="1" applyFill="1" applyBorder="1" applyAlignment="1">
      <alignment horizontal="right" vertical="center" wrapText="1"/>
    </xf>
    <xf numFmtId="49" fontId="7" fillId="4" borderId="11" xfId="0" applyNumberFormat="1" applyFont="1" applyFill="1" applyBorder="1" applyAlignment="1">
      <alignment horizontal="left" vertical="center" wrapText="1"/>
    </xf>
    <xf numFmtId="3" fontId="7" fillId="4" borderId="11" xfId="0" applyNumberFormat="1" applyFont="1" applyFill="1" applyBorder="1" applyAlignment="1">
      <alignment horizontal="right" vertical="center" wrapText="1"/>
    </xf>
    <xf numFmtId="164" fontId="7" fillId="4" borderId="11" xfId="2" applyNumberFormat="1" applyFont="1" applyFill="1" applyBorder="1" applyAlignment="1">
      <alignment horizontal="right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49" fontId="7" fillId="4" borderId="21" xfId="0" applyNumberFormat="1" applyFont="1" applyFill="1" applyBorder="1" applyAlignment="1"/>
    <xf numFmtId="3" fontId="2" fillId="0" borderId="17" xfId="0" applyNumberFormat="1" applyFont="1" applyBorder="1" applyAlignment="1">
      <alignment horizontal="right" vertical="center" wrapText="1"/>
    </xf>
    <xf numFmtId="49" fontId="14" fillId="3" borderId="37" xfId="0" applyNumberFormat="1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49" fontId="4" fillId="0" borderId="57" xfId="0" applyNumberFormat="1" applyFont="1" applyFill="1" applyBorder="1" applyAlignment="1">
      <alignment horizontal="center" vertical="center" wrapText="1"/>
    </xf>
    <xf numFmtId="49" fontId="4" fillId="0" borderId="45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49" fontId="4" fillId="4" borderId="29" xfId="0" applyNumberFormat="1" applyFont="1" applyFill="1" applyBorder="1" applyAlignment="1">
      <alignment horizontal="left" vertical="center"/>
    </xf>
    <xf numFmtId="49" fontId="4" fillId="4" borderId="46" xfId="0" applyNumberFormat="1" applyFont="1" applyFill="1" applyBorder="1" applyAlignment="1">
      <alignment horizontal="left" vertical="center"/>
    </xf>
    <xf numFmtId="49" fontId="4" fillId="4" borderId="41" xfId="0" applyNumberFormat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39" xfId="0" applyFont="1" applyFill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39" xfId="0" applyNumberFormat="1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39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4" borderId="11" xfId="0" applyNumberFormat="1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2" fontId="7" fillId="0" borderId="9" xfId="0" applyNumberFormat="1" applyFont="1" applyBorder="1" applyAlignment="1">
      <alignment horizontal="left" vertical="center" wrapText="1" shrinkToFit="1"/>
    </xf>
    <xf numFmtId="2" fontId="7" fillId="0" borderId="39" xfId="0" applyNumberFormat="1" applyFont="1" applyBorder="1" applyAlignment="1">
      <alignment horizontal="left" vertical="center" wrapText="1" shrinkToFit="1"/>
    </xf>
    <xf numFmtId="49" fontId="14" fillId="3" borderId="22" xfId="0" applyNumberFormat="1" applyFont="1" applyFill="1" applyBorder="1" applyAlignment="1">
      <alignment horizontal="center" vertical="center"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14" fillId="3" borderId="50" xfId="0" applyNumberFormat="1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14" fillId="3" borderId="52" xfId="0" applyNumberFormat="1" applyFont="1" applyFill="1" applyBorder="1" applyAlignment="1">
      <alignment horizontal="center" vertical="center" wrapText="1"/>
    </xf>
    <xf numFmtId="49" fontId="14" fillId="3" borderId="47" xfId="0" applyNumberFormat="1" applyFont="1" applyFill="1" applyBorder="1" applyAlignment="1">
      <alignment horizontal="center" vertical="center" wrapText="1"/>
    </xf>
    <xf numFmtId="49" fontId="14" fillId="3" borderId="37" xfId="0" applyNumberFormat="1" applyFont="1" applyFill="1" applyBorder="1" applyAlignment="1">
      <alignment horizontal="center" vertical="center" wrapText="1"/>
    </xf>
    <xf numFmtId="49" fontId="14" fillId="3" borderId="33" xfId="0" applyNumberFormat="1" applyFont="1" applyFill="1" applyBorder="1" applyAlignment="1">
      <alignment horizontal="center" vertical="center" wrapText="1"/>
    </xf>
    <xf numFmtId="49" fontId="14" fillId="3" borderId="38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11" xfId="0" applyNumberFormat="1" applyFont="1" applyBorder="1" applyAlignment="1">
      <alignment horizontal="left" vertical="center" wrapText="1"/>
    </xf>
    <xf numFmtId="49" fontId="13" fillId="3" borderId="15" xfId="0" applyNumberFormat="1" applyFont="1" applyFill="1" applyBorder="1" applyAlignment="1">
      <alignment horizontal="left" vertical="center" wrapText="1"/>
    </xf>
    <xf numFmtId="49" fontId="13" fillId="3" borderId="11" xfId="0" applyNumberFormat="1" applyFont="1" applyFill="1" applyBorder="1" applyAlignment="1">
      <alignment horizontal="left" vertical="center" wrapText="1"/>
    </xf>
    <xf numFmtId="49" fontId="13" fillId="3" borderId="13" xfId="0" applyNumberFormat="1" applyFont="1" applyFill="1" applyBorder="1" applyAlignment="1">
      <alignment horizontal="left" vertical="center" wrapText="1"/>
    </xf>
    <xf numFmtId="49" fontId="1" fillId="3" borderId="22" xfId="0" applyNumberFormat="1" applyFont="1" applyFill="1" applyBorder="1" applyAlignment="1">
      <alignment horizontal="left" vertical="center"/>
    </xf>
    <xf numFmtId="49" fontId="1" fillId="3" borderId="50" xfId="0" applyNumberFormat="1" applyFont="1" applyFill="1" applyBorder="1" applyAlignment="1">
      <alignment horizontal="left" vertical="center"/>
    </xf>
    <xf numFmtId="49" fontId="1" fillId="3" borderId="24" xfId="0" applyNumberFormat="1" applyFont="1" applyFill="1" applyBorder="1" applyAlignment="1">
      <alignment horizontal="left" vertical="center"/>
    </xf>
    <xf numFmtId="49" fontId="1" fillId="3" borderId="51" xfId="0" applyNumberFormat="1" applyFont="1" applyFill="1" applyBorder="1" applyAlignment="1">
      <alignment horizontal="left" vertical="center"/>
    </xf>
    <xf numFmtId="49" fontId="3" fillId="3" borderId="26" xfId="1" applyNumberFormat="1" applyFill="1" applyBorder="1" applyAlignment="1" applyProtection="1">
      <alignment horizontal="center" vertical="center" wrapText="1"/>
    </xf>
    <xf numFmtId="49" fontId="3" fillId="3" borderId="10" xfId="1" applyNumberFormat="1" applyFill="1" applyBorder="1" applyAlignment="1" applyProtection="1">
      <alignment horizontal="center" vertical="center" wrapText="1"/>
    </xf>
    <xf numFmtId="49" fontId="3" fillId="3" borderId="34" xfId="1" applyNumberFormat="1" applyFill="1" applyBorder="1" applyAlignment="1" applyProtection="1">
      <alignment horizontal="center" vertical="center" wrapText="1"/>
    </xf>
    <xf numFmtId="49" fontId="3" fillId="3" borderId="23" xfId="1" applyNumberFormat="1" applyFill="1" applyBorder="1" applyAlignment="1" applyProtection="1">
      <alignment horizontal="center" vertical="center" wrapText="1"/>
    </xf>
    <xf numFmtId="49" fontId="3" fillId="3" borderId="20" xfId="1" applyNumberFormat="1" applyFill="1" applyBorder="1" applyAlignment="1" applyProtection="1">
      <alignment horizontal="center" vertical="center" wrapText="1"/>
    </xf>
    <xf numFmtId="49" fontId="3" fillId="3" borderId="32" xfId="1" applyNumberFormat="1" applyFill="1" applyBorder="1" applyAlignment="1" applyProtection="1">
      <alignment horizontal="center" vertical="center" wrapText="1"/>
    </xf>
    <xf numFmtId="0" fontId="3" fillId="0" borderId="4" xfId="1" applyBorder="1" applyAlignment="1" applyProtection="1">
      <alignment horizontal="left" vertical="center"/>
    </xf>
    <xf numFmtId="0" fontId="3" fillId="0" borderId="8" xfId="1" applyBorder="1" applyAlignment="1" applyProtection="1">
      <alignment horizontal="left" vertical="center"/>
    </xf>
    <xf numFmtId="0" fontId="3" fillId="0" borderId="19" xfId="1" applyBorder="1" applyAlignment="1" applyProtection="1">
      <alignment horizontal="left" vertical="center"/>
    </xf>
    <xf numFmtId="0" fontId="4" fillId="4" borderId="4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49" xfId="0" applyFill="1" applyBorder="1" applyAlignment="1">
      <alignment horizontal="left" vertical="center" wrapText="1"/>
    </xf>
    <xf numFmtId="0" fontId="10" fillId="0" borderId="4" xfId="1" applyFont="1" applyBorder="1" applyAlignment="1" applyProtection="1">
      <alignment horizontal="left" vertical="center"/>
    </xf>
    <xf numFmtId="0" fontId="10" fillId="0" borderId="8" xfId="1" applyFont="1" applyBorder="1" applyAlignment="1" applyProtection="1">
      <alignment horizontal="left" vertical="center"/>
    </xf>
    <xf numFmtId="0" fontId="10" fillId="0" borderId="19" xfId="1" applyFont="1" applyBorder="1" applyAlignment="1" applyProtection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49" fontId="7" fillId="0" borderId="11" xfId="0" applyNumberFormat="1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56" xfId="0" applyFont="1" applyFill="1" applyBorder="1" applyAlignment="1">
      <alignment horizontal="left" vertical="center" wrapText="1"/>
    </xf>
    <xf numFmtId="49" fontId="13" fillId="3" borderId="6" xfId="0" applyNumberFormat="1" applyFont="1" applyFill="1" applyBorder="1" applyAlignment="1">
      <alignment horizontal="left" vertical="center" wrapText="1"/>
    </xf>
    <xf numFmtId="49" fontId="13" fillId="3" borderId="2" xfId="0" applyNumberFormat="1" applyFont="1" applyFill="1" applyBorder="1" applyAlignment="1">
      <alignment horizontal="left" vertical="center" wrapText="1"/>
    </xf>
    <xf numFmtId="49" fontId="13" fillId="3" borderId="56" xfId="0" applyNumberFormat="1" applyFont="1" applyFill="1" applyBorder="1" applyAlignment="1">
      <alignment horizontal="left" vertical="center" wrapText="1"/>
    </xf>
    <xf numFmtId="49" fontId="13" fillId="3" borderId="0" xfId="0" applyNumberFormat="1" applyFont="1" applyFill="1" applyAlignment="1">
      <alignment horizontal="left"/>
    </xf>
    <xf numFmtId="0" fontId="4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50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</cellXfs>
  <cellStyles count="3">
    <cellStyle name="čárky" xfId="2" builtinId="3"/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6F6FF"/>
      <color rgb="FF005AB8"/>
      <color rgb="FF37A9FF"/>
      <color rgb="FFFFFF81"/>
      <color rgb="FF006EC0"/>
      <color rgb="FF0341BD"/>
      <color rgb="FF0067B4"/>
      <color rgb="FF0081E2"/>
      <color rgb="FF33CC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21791</xdr:rowOff>
    </xdr:from>
    <xdr:to>
      <xdr:col>3</xdr:col>
      <xdr:colOff>10583</xdr:colOff>
      <xdr:row>43</xdr:row>
      <xdr:rowOff>624</xdr:rowOff>
    </xdr:to>
    <xdr:sp macro="" textlink="">
      <xdr:nvSpPr>
        <xdr:cNvPr id="2" name="TextovéPole 1"/>
        <xdr:cNvSpPr txBox="1"/>
      </xdr:nvSpPr>
      <xdr:spPr>
        <a:xfrm>
          <a:off x="0" y="6543615"/>
          <a:ext cx="8146054" cy="1121833"/>
        </a:xfrm>
        <a:prstGeom prst="rect">
          <a:avLst/>
        </a:prstGeom>
        <a:solidFill>
          <a:srgbClr val="E6F6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Článek 13</a:t>
          </a: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Uplatňování požadavků na zveřejňování na konsolidovaném základě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 </a:t>
          </a: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1. Mateřské instituce v EU plní povinnosti stanovené v části osmé na základě své konsolidované situace.</a:t>
          </a:r>
          <a:br>
            <a:rPr lang="cs-CZ" sz="1000">
              <a:latin typeface="Arial" panose="020B0604020202020204" pitchFamily="34" charset="0"/>
              <a:cs typeface="Arial" panose="020B0604020202020204" pitchFamily="34" charset="0"/>
            </a:rPr>
          </a:br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Významné dceřiné podniky mateřských institucí v EU a dceřiné podniky, které mají pro svůj místní trh podstatný význam, zveřejňují informace uvedené v článcích 437, 438, 440, 442, 450, 451 a 453 na individuálním nebo subkonsolidovaném základě.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eur-lex.europa.eu/LexUriServ/LexUriServ.do?uri=OJ:L:2013:355:0060:0088:CS:PDF" TargetMode="External"/><Relationship Id="rId2" Type="http://schemas.openxmlformats.org/officeDocument/2006/relationships/hyperlink" Target="http://eur-lex.europa.eu/LexUriServ/LexUriServ.do?uri=OJ:L:2013:355:0060:0088:EN:PDF" TargetMode="External"/><Relationship Id="rId1" Type="http://schemas.openxmlformats.org/officeDocument/2006/relationships/hyperlink" Target="http://www.eba.europa.eu/documents/10180/359957/EBA-ITS-2013-01-draft_ITS_on_disclosure_for_own_funds.pdf/b1983e61-93ed-41bd-9fdc-7366a9e776d4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G47"/>
  <sheetViews>
    <sheetView tabSelected="1" zoomScaleNormal="100" workbookViewId="0">
      <selection sqref="A1:D1"/>
    </sheetView>
  </sheetViews>
  <sheetFormatPr defaultRowHeight="15"/>
  <cols>
    <col min="1" max="1" width="10.7109375" customWidth="1"/>
    <col min="2" max="2" width="90.5703125" customWidth="1"/>
    <col min="3" max="3" width="20.7109375" customWidth="1"/>
    <col min="4" max="4" width="15.7109375" customWidth="1"/>
    <col min="5" max="5" width="26.5703125" customWidth="1"/>
    <col min="6" max="6" width="15.7109375" customWidth="1"/>
  </cols>
  <sheetData>
    <row r="1" spans="1:7" ht="24.95" customHeight="1" thickBot="1">
      <c r="A1" s="133" t="s">
        <v>291</v>
      </c>
      <c r="B1" s="134"/>
      <c r="C1" s="134"/>
      <c r="D1" s="135"/>
      <c r="E1" s="29"/>
      <c r="F1" s="29"/>
      <c r="G1" s="3"/>
    </row>
    <row r="2" spans="1:7" ht="15" customHeight="1">
      <c r="A2" s="105" t="s">
        <v>278</v>
      </c>
      <c r="B2" s="106"/>
      <c r="C2" s="107" t="s">
        <v>314</v>
      </c>
      <c r="D2" s="136" t="s">
        <v>298</v>
      </c>
      <c r="E2" s="29"/>
      <c r="F2" s="29"/>
      <c r="G2" s="3"/>
    </row>
    <row r="3" spans="1:7" ht="15" customHeight="1" thickBot="1">
      <c r="A3" s="108" t="s">
        <v>279</v>
      </c>
      <c r="B3" s="109"/>
      <c r="C3" s="110" t="s">
        <v>315</v>
      </c>
      <c r="D3" s="137"/>
      <c r="E3" s="29"/>
      <c r="F3" s="29"/>
      <c r="G3" s="3"/>
    </row>
    <row r="4" spans="1:7" ht="15" customHeight="1" thickBot="1">
      <c r="A4" s="140"/>
      <c r="B4" s="141"/>
      <c r="C4" s="41" t="s">
        <v>280</v>
      </c>
      <c r="D4" s="138"/>
      <c r="E4" s="29"/>
      <c r="F4" s="29"/>
      <c r="G4" s="3"/>
    </row>
    <row r="5" spans="1:7">
      <c r="A5" s="32" t="s">
        <v>240</v>
      </c>
      <c r="B5" s="54" t="s">
        <v>38</v>
      </c>
      <c r="C5" s="42" t="s">
        <v>35</v>
      </c>
      <c r="D5" s="49"/>
      <c r="E5" s="6"/>
      <c r="F5" s="6"/>
      <c r="G5" s="3"/>
    </row>
    <row r="6" spans="1:7">
      <c r="A6" s="33" t="s">
        <v>241</v>
      </c>
      <c r="B6" s="55" t="s">
        <v>39</v>
      </c>
      <c r="C6" s="43" t="s">
        <v>35</v>
      </c>
      <c r="D6" s="49"/>
      <c r="E6" s="6"/>
      <c r="F6" s="6"/>
      <c r="G6" s="3"/>
    </row>
    <row r="7" spans="1:7">
      <c r="A7" s="33" t="s">
        <v>242</v>
      </c>
      <c r="B7" s="55" t="s">
        <v>4</v>
      </c>
      <c r="C7" s="43" t="s">
        <v>35</v>
      </c>
      <c r="D7" s="49"/>
      <c r="E7" s="6"/>
      <c r="F7" s="6"/>
      <c r="G7" s="3"/>
    </row>
    <row r="8" spans="1:7">
      <c r="A8" s="92" t="s">
        <v>243</v>
      </c>
      <c r="B8" s="93" t="s">
        <v>283</v>
      </c>
      <c r="C8" s="94" t="s">
        <v>35</v>
      </c>
      <c r="D8" s="95"/>
      <c r="E8" s="28"/>
      <c r="F8" s="6"/>
      <c r="G8" s="3"/>
    </row>
    <row r="9" spans="1:7">
      <c r="A9" s="92" t="s">
        <v>244</v>
      </c>
      <c r="B9" s="93" t="s">
        <v>284</v>
      </c>
      <c r="C9" s="94" t="s">
        <v>35</v>
      </c>
      <c r="D9" s="95"/>
      <c r="E9" s="28"/>
      <c r="F9" s="6"/>
      <c r="G9" s="3"/>
    </row>
    <row r="10" spans="1:7">
      <c r="A10" s="99" t="s">
        <v>245</v>
      </c>
      <c r="B10" s="100" t="s">
        <v>294</v>
      </c>
      <c r="C10" s="101" t="s">
        <v>300</v>
      </c>
      <c r="D10" s="102"/>
      <c r="E10" s="28"/>
      <c r="F10" s="6"/>
      <c r="G10" s="3"/>
    </row>
    <row r="11" spans="1:7">
      <c r="A11" s="92" t="s">
        <v>246</v>
      </c>
      <c r="B11" s="93" t="s">
        <v>297</v>
      </c>
      <c r="C11" s="94" t="s">
        <v>300</v>
      </c>
      <c r="D11" s="95"/>
      <c r="E11" s="28"/>
      <c r="F11" s="6"/>
      <c r="G11" s="3"/>
    </row>
    <row r="12" spans="1:7">
      <c r="A12" s="92" t="s">
        <v>295</v>
      </c>
      <c r="B12" s="93" t="s">
        <v>296</v>
      </c>
      <c r="C12" s="94" t="s">
        <v>35</v>
      </c>
      <c r="D12" s="95"/>
      <c r="E12" s="28"/>
      <c r="F12" s="6"/>
      <c r="G12" s="3"/>
    </row>
    <row r="13" spans="1:7">
      <c r="A13" s="92" t="s">
        <v>247</v>
      </c>
      <c r="B13" s="93" t="s">
        <v>285</v>
      </c>
      <c r="C13" s="94" t="s">
        <v>35</v>
      </c>
      <c r="D13" s="96"/>
      <c r="E13" s="6"/>
      <c r="F13" s="6"/>
      <c r="G13" s="3"/>
    </row>
    <row r="14" spans="1:7">
      <c r="A14" s="99" t="s">
        <v>308</v>
      </c>
      <c r="B14" s="103" t="s">
        <v>285</v>
      </c>
      <c r="C14" s="101" t="s">
        <v>300</v>
      </c>
      <c r="D14" s="104"/>
      <c r="E14" s="6"/>
      <c r="F14" s="6"/>
      <c r="G14" s="3"/>
    </row>
    <row r="15" spans="1:7">
      <c r="A15" s="34" t="s">
        <v>248</v>
      </c>
      <c r="B15" s="55" t="s">
        <v>6</v>
      </c>
      <c r="C15" s="44" t="s">
        <v>35</v>
      </c>
      <c r="D15" s="49"/>
      <c r="E15" s="6"/>
      <c r="F15" s="6"/>
      <c r="G15" s="3"/>
    </row>
    <row r="16" spans="1:7">
      <c r="A16" s="92" t="s">
        <v>249</v>
      </c>
      <c r="B16" s="93" t="s">
        <v>286</v>
      </c>
      <c r="C16" s="94" t="s">
        <v>35</v>
      </c>
      <c r="D16" s="95"/>
      <c r="E16" s="28"/>
      <c r="F16" s="6"/>
      <c r="G16" s="3"/>
    </row>
    <row r="17" spans="1:7">
      <c r="A17" s="92" t="s">
        <v>250</v>
      </c>
      <c r="B17" s="93" t="s">
        <v>287</v>
      </c>
      <c r="C17" s="97" t="s">
        <v>35</v>
      </c>
      <c r="D17" s="96"/>
      <c r="E17" s="6"/>
      <c r="F17" s="6"/>
      <c r="G17" s="3"/>
    </row>
    <row r="18" spans="1:7">
      <c r="A18" s="92" t="s">
        <v>251</v>
      </c>
      <c r="B18" s="93" t="s">
        <v>288</v>
      </c>
      <c r="C18" s="97" t="s">
        <v>35</v>
      </c>
      <c r="D18" s="96"/>
      <c r="E18" s="6"/>
      <c r="F18" s="6"/>
      <c r="G18" s="3"/>
    </row>
    <row r="19" spans="1:7">
      <c r="A19" s="34" t="s">
        <v>252</v>
      </c>
      <c r="B19" s="55" t="s">
        <v>7</v>
      </c>
      <c r="C19" s="45" t="s">
        <v>35</v>
      </c>
      <c r="D19" s="50"/>
      <c r="E19" s="28"/>
      <c r="F19" s="6"/>
      <c r="G19" s="3"/>
    </row>
    <row r="20" spans="1:7">
      <c r="A20" s="34" t="s">
        <v>253</v>
      </c>
      <c r="B20" s="55" t="s">
        <v>8</v>
      </c>
      <c r="C20" s="45" t="s">
        <v>35</v>
      </c>
      <c r="D20" s="49"/>
      <c r="E20" s="6"/>
      <c r="F20" s="6"/>
      <c r="G20" s="3"/>
    </row>
    <row r="21" spans="1:7">
      <c r="A21" s="33" t="s">
        <v>254</v>
      </c>
      <c r="B21" s="55" t="s">
        <v>9</v>
      </c>
      <c r="C21" s="46" t="s">
        <v>35</v>
      </c>
      <c r="D21" s="49"/>
      <c r="E21" s="6"/>
      <c r="F21" s="6"/>
      <c r="G21" s="3"/>
    </row>
    <row r="22" spans="1:7">
      <c r="A22" s="33" t="s">
        <v>255</v>
      </c>
      <c r="B22" s="55" t="s">
        <v>10</v>
      </c>
      <c r="C22" s="46" t="s">
        <v>35</v>
      </c>
      <c r="D22" s="49"/>
      <c r="E22" s="6"/>
      <c r="F22" s="6"/>
      <c r="G22" s="3"/>
    </row>
    <row r="23" spans="1:7">
      <c r="A23" s="33" t="s">
        <v>256</v>
      </c>
      <c r="B23" s="55" t="s">
        <v>11</v>
      </c>
      <c r="C23" s="46" t="s">
        <v>35</v>
      </c>
      <c r="D23" s="49"/>
      <c r="E23" s="6"/>
      <c r="F23" s="6"/>
      <c r="G23" s="3"/>
    </row>
    <row r="24" spans="1:7">
      <c r="A24" s="33" t="s">
        <v>257</v>
      </c>
      <c r="B24" s="55" t="s">
        <v>12</v>
      </c>
      <c r="C24" s="46" t="s">
        <v>35</v>
      </c>
      <c r="D24" s="49"/>
      <c r="E24" s="6"/>
      <c r="F24" s="6"/>
      <c r="G24" s="3"/>
    </row>
    <row r="25" spans="1:7">
      <c r="A25" s="33" t="s">
        <v>258</v>
      </c>
      <c r="B25" s="55" t="s">
        <v>40</v>
      </c>
      <c r="C25" s="46" t="s">
        <v>35</v>
      </c>
      <c r="D25" s="49"/>
      <c r="E25" s="6"/>
      <c r="F25" s="6"/>
      <c r="G25" s="3"/>
    </row>
    <row r="26" spans="1:7">
      <c r="A26" s="33" t="s">
        <v>259</v>
      </c>
      <c r="B26" s="55" t="s">
        <v>41</v>
      </c>
      <c r="C26" s="46" t="s">
        <v>35</v>
      </c>
      <c r="D26" s="49"/>
      <c r="E26" s="6"/>
      <c r="F26" s="6"/>
      <c r="G26" s="3"/>
    </row>
    <row r="27" spans="1:7">
      <c r="A27" s="33" t="s">
        <v>260</v>
      </c>
      <c r="B27" s="55" t="s">
        <v>43</v>
      </c>
      <c r="C27" s="46" t="s">
        <v>35</v>
      </c>
      <c r="D27" s="49"/>
      <c r="E27" s="6"/>
      <c r="F27" s="6"/>
      <c r="G27" s="3"/>
    </row>
    <row r="28" spans="1:7">
      <c r="A28" s="33" t="s">
        <v>261</v>
      </c>
      <c r="B28" s="55" t="s">
        <v>42</v>
      </c>
      <c r="C28" s="46" t="s">
        <v>35</v>
      </c>
      <c r="D28" s="49"/>
      <c r="E28" s="6"/>
      <c r="F28" s="6"/>
      <c r="G28" s="3"/>
    </row>
    <row r="29" spans="1:7">
      <c r="A29" s="92" t="s">
        <v>262</v>
      </c>
      <c r="B29" s="93" t="s">
        <v>292</v>
      </c>
      <c r="C29" s="98" t="s">
        <v>35</v>
      </c>
      <c r="D29" s="96"/>
      <c r="E29" s="6"/>
      <c r="F29" s="6"/>
      <c r="G29" s="3"/>
    </row>
    <row r="30" spans="1:7">
      <c r="A30" s="92" t="s">
        <v>263</v>
      </c>
      <c r="B30" s="93" t="s">
        <v>289</v>
      </c>
      <c r="C30" s="98" t="s">
        <v>35</v>
      </c>
      <c r="D30" s="96"/>
      <c r="E30" s="6"/>
      <c r="F30" s="6"/>
      <c r="G30" s="3"/>
    </row>
    <row r="31" spans="1:7">
      <c r="A31" s="92" t="s">
        <v>276</v>
      </c>
      <c r="B31" s="93" t="s">
        <v>290</v>
      </c>
      <c r="C31" s="98" t="s">
        <v>35</v>
      </c>
      <c r="D31" s="96"/>
      <c r="E31" s="6"/>
      <c r="F31" s="6"/>
      <c r="G31" s="3"/>
    </row>
    <row r="32" spans="1:7">
      <c r="A32" s="92" t="s">
        <v>264</v>
      </c>
      <c r="B32" s="93" t="s">
        <v>281</v>
      </c>
      <c r="C32" s="97" t="s">
        <v>35</v>
      </c>
      <c r="D32" s="95"/>
      <c r="E32" s="28"/>
      <c r="F32" s="6"/>
      <c r="G32" s="3"/>
    </row>
    <row r="33" spans="1:7">
      <c r="A33" s="34" t="s">
        <v>269</v>
      </c>
      <c r="B33" s="55" t="s">
        <v>275</v>
      </c>
      <c r="C33" s="46" t="s">
        <v>35</v>
      </c>
      <c r="D33" s="51"/>
      <c r="E33" s="6"/>
      <c r="F33" s="6"/>
      <c r="G33" s="3"/>
    </row>
    <row r="34" spans="1:7">
      <c r="A34" s="92" t="s">
        <v>270</v>
      </c>
      <c r="B34" s="93" t="s">
        <v>282</v>
      </c>
      <c r="C34" s="98" t="s">
        <v>35</v>
      </c>
      <c r="D34" s="96"/>
      <c r="E34" s="6"/>
      <c r="F34" s="6"/>
      <c r="G34" s="3"/>
    </row>
    <row r="35" spans="1:7">
      <c r="A35" s="34" t="s">
        <v>271</v>
      </c>
      <c r="B35" s="55" t="s">
        <v>274</v>
      </c>
      <c r="C35" s="47" t="s">
        <v>35</v>
      </c>
      <c r="D35" s="52"/>
      <c r="E35" s="7"/>
      <c r="F35" s="19"/>
      <c r="G35" s="3"/>
    </row>
    <row r="36" spans="1:7" ht="15.75" thickBot="1">
      <c r="A36" s="35" t="s">
        <v>272</v>
      </c>
      <c r="B36" s="56" t="s">
        <v>273</v>
      </c>
      <c r="C36" s="48" t="s">
        <v>35</v>
      </c>
      <c r="D36" s="53"/>
      <c r="E36" s="6"/>
      <c r="F36" s="6"/>
      <c r="G36" s="3"/>
    </row>
    <row r="37" spans="1:7">
      <c r="A37" s="143" t="s">
        <v>299</v>
      </c>
      <c r="B37" s="144"/>
      <c r="C37" s="145"/>
      <c r="D37" s="6"/>
      <c r="E37" s="6"/>
      <c r="F37" s="6"/>
      <c r="G37" s="3"/>
    </row>
    <row r="38" spans="1:7">
      <c r="A38" s="139"/>
      <c r="B38" s="139"/>
      <c r="C38" s="139"/>
      <c r="D38" s="39"/>
      <c r="E38" s="4"/>
      <c r="F38" s="4"/>
    </row>
    <row r="39" spans="1:7" ht="15" customHeight="1">
      <c r="A39" s="40"/>
      <c r="B39" s="40"/>
      <c r="C39" s="40"/>
      <c r="D39" s="31"/>
      <c r="E39" s="4"/>
      <c r="F39" s="4"/>
    </row>
    <row r="40" spans="1:7">
      <c r="A40" s="40"/>
      <c r="B40" s="40"/>
      <c r="C40" s="40"/>
      <c r="D40" s="31"/>
      <c r="E40" s="4"/>
      <c r="F40" s="4"/>
    </row>
    <row r="41" spans="1:7">
      <c r="A41" s="40"/>
      <c r="B41" s="40"/>
      <c r="C41" s="40"/>
      <c r="D41" s="31"/>
      <c r="E41" s="4"/>
      <c r="F41" s="4"/>
    </row>
    <row r="42" spans="1:7">
      <c r="A42" s="40"/>
      <c r="B42" s="40"/>
      <c r="C42" s="40"/>
      <c r="D42" s="31"/>
      <c r="E42" s="4"/>
      <c r="F42" s="4"/>
    </row>
    <row r="43" spans="1:7">
      <c r="A43" s="40"/>
      <c r="B43" s="40"/>
      <c r="C43" s="40"/>
      <c r="D43" s="31"/>
      <c r="E43" s="4"/>
      <c r="F43" s="4"/>
    </row>
    <row r="44" spans="1:7">
      <c r="A44" s="142"/>
      <c r="B44" s="142"/>
      <c r="C44" s="142"/>
    </row>
    <row r="46" spans="1:7">
      <c r="A46" s="36"/>
      <c r="B46" s="36"/>
      <c r="C46" s="36"/>
    </row>
    <row r="47" spans="1:7">
      <c r="A47" s="36"/>
      <c r="B47" s="36"/>
      <c r="C47" s="36"/>
    </row>
  </sheetData>
  <sheetProtection password="AAF1" sheet="1" objects="1" scenarios="1"/>
  <mergeCells count="6">
    <mergeCell ref="A1:D1"/>
    <mergeCell ref="D2:D4"/>
    <mergeCell ref="A38:C38"/>
    <mergeCell ref="A4:B4"/>
    <mergeCell ref="A44:C44"/>
    <mergeCell ref="A37:C37"/>
  </mergeCells>
  <phoneticPr fontId="6" type="noConversion"/>
  <hyperlinks>
    <hyperlink ref="B5" location="'Část 1'!A1" display="Cíle a zásady řízení rizik I"/>
    <hyperlink ref="B6" location="'Část 1a'!A1" display="Cíle a zásady řízení rizik II"/>
    <hyperlink ref="B7" location="'Část 2'!A1" display="Oblast působnosti"/>
    <hyperlink ref="B8" location="'Část 3'!A1" display="Kapitál I - uveřejňují osoby podle čl. 13  Nařízení (EU) No 575/2013 * "/>
    <hyperlink ref="B9" location="'Část 3a'!A1" display="Kapitál II - uveřejňují osoby podle čl. 13  Nařízení (EU) No 575/2013 * "/>
    <hyperlink ref="B10" location="'Část 3b'!A1" display="Kapitál III - do 31.12. 2017- uveřejňují osoby podle čl. 13  Nařízení (EU) No 575/2013 * "/>
    <hyperlink ref="B11" location="'Část 3c'!A1" display="Kapitál IV - od 1.1. 2018 - uveřejňují osoby podle čl. 13  Nařízení (EU) No 575/2013 * "/>
    <hyperlink ref="B12" location="'Část 3d'!A1" display="Kapitál V - uveřejňují osoby podle čl. 13  Nařízení (EU) No 575/2013 * "/>
    <hyperlink ref="B13" location="'Část 4'!A1" display="Požadavky na kapitál - uveřejňují osoby podle čl. 13  Nařízení (EU) No 575/2013 * "/>
    <hyperlink ref="B15" location="'Část 5'!A1" display="Expozice vůči úvěrovému riziku protistrany"/>
    <hyperlink ref="B16" location="'Část 6'!A1" display="Kapitálové rezervy - uveřejňují osoby podle čl. 13  Nařízení (EU) No 575/2013 * "/>
    <hyperlink ref="B17" location="'Část 7'!A1" display="Úpravy o úvěrové riziko I - uveřejňují osoby podle čl. 13  Nařízení (EU) No 575/2013 * "/>
    <hyperlink ref="B18" location="'Část 7a'!A1" display="Úpravy o úvěrové riziko II - uveřejňují osoby podle čl. 13  Nařízení (EU) No 575/2013 * "/>
    <hyperlink ref="B19" location="'Část 8'!A1" display="Nezatížená aktiva"/>
    <hyperlink ref="B20" location="'Část 9'!A1" display="Použití externích ratingových agentur"/>
    <hyperlink ref="B21" location="'Část 10'!A1" display="Expozice vůči tržnímu riziku"/>
    <hyperlink ref="B22" location="'Část 11'!A1" display="Operační riziko"/>
    <hyperlink ref="B23" location="'Část 12'!A1" display="Akciové expozice nezahrnuté do obchodního portfolia"/>
    <hyperlink ref="B24" location="'Část 13'!A1" display="Expozice vůči úrokovému riziku u pozic nezahrnutých do obchodního portfolia"/>
    <hyperlink ref="B25" location="'Část 14'!A1" display="Expozice vůči sekuritizovaným pozicím I"/>
    <hyperlink ref="B26" location="'Část 14a'!A1" display="Expozice vůči sekuritizovaným pozicím II"/>
    <hyperlink ref="B27" location="'Část 14b'!A1" display="Expozice vůči sekuritizovaným pozicím III"/>
    <hyperlink ref="B28" location="'Část 14c'!A1" display="Expozice vůči sekuritizovaným pozicím IV"/>
    <hyperlink ref="B29" location="'Část 15'!A1" display="Zásady odměňování I - uveřejňují osoby podle čl. 13  Nařízení (EU) No 575/2013 * "/>
    <hyperlink ref="B30" location="'Část 15a'!A1" display="Zásady odměňování II - uveřejňují osoby podle čl. 13  Nařízení (EU) No 575/2013 * "/>
    <hyperlink ref="B31" location="'Část 15b'!A1" display="Zásady odměňování III - uveřejňují osoby podle čl. 13  Nařízení (EU) No 575/2013 * "/>
    <hyperlink ref="B32" location="'Část 16'!A1" display="Páka - uveřejňují osoby podle čl. 13  Nařízení (EU) No 575/2013 "/>
    <hyperlink ref="B33" location="'Část 17'!A1" display="Použití přístupu IRB k úvěrovému riziku"/>
    <hyperlink ref="B34" location="'Část 18'!A1" display="Použití technik snižování úvěrového rizika - uveřejňují osoby podle čl. 13  Nařízení (EU) No 575/2013 * "/>
    <hyperlink ref="B35" location="'Část 19'!A1" display="Použití pokročilých přístupů k měření operačního rizika"/>
    <hyperlink ref="B36" location="'Část 20'!A1" display="Použití interních modelů pro tržní riziko"/>
    <hyperlink ref="B14" location="'Část 4a'!A1" display="Požadavky na kapitál - uveřejňují osoby podle čl. 13  Nařízení (EU) No 575/2013 * "/>
  </hyperlinks>
  <pageMargins left="0.17" right="0.17" top="0.25" bottom="0.21" header="0.17" footer="0.1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8"/>
  <sheetViews>
    <sheetView zoomScaleNormal="100" workbookViewId="0">
      <selection sqref="A1:B1"/>
    </sheetView>
  </sheetViews>
  <sheetFormatPr defaultRowHeight="15"/>
  <cols>
    <col min="1" max="1" width="5.7109375" customWidth="1"/>
    <col min="2" max="2" width="22" customWidth="1"/>
    <col min="3" max="3" width="44.7109375" customWidth="1"/>
    <col min="4" max="5" width="16.7109375" customWidth="1"/>
    <col min="6" max="6" width="13.28515625" customWidth="1"/>
    <col min="7" max="7" width="15.7109375" customWidth="1"/>
    <col min="8" max="8" width="30.7109375" customWidth="1"/>
    <col min="9" max="9" width="45.7109375" customWidth="1"/>
  </cols>
  <sheetData>
    <row r="1" spans="1:10" ht="15" customHeight="1">
      <c r="A1" s="180" t="s">
        <v>245</v>
      </c>
      <c r="B1" s="181"/>
      <c r="C1" s="184" t="s">
        <v>44</v>
      </c>
      <c r="D1" s="185"/>
      <c r="E1" s="185"/>
      <c r="F1" s="185"/>
      <c r="G1" s="185"/>
      <c r="H1" s="185"/>
      <c r="I1" s="186"/>
      <c r="J1" s="30"/>
    </row>
    <row r="2" spans="1:10" ht="15" customHeight="1" thickBot="1">
      <c r="A2" s="182" t="s">
        <v>311</v>
      </c>
      <c r="B2" s="183"/>
      <c r="C2" s="187"/>
      <c r="D2" s="188"/>
      <c r="E2" s="188"/>
      <c r="F2" s="188"/>
      <c r="G2" s="188"/>
      <c r="H2" s="188"/>
      <c r="I2" s="189"/>
      <c r="J2" s="30"/>
    </row>
    <row r="3" spans="1:10" ht="15.75" thickBot="1">
      <c r="A3" s="190" t="s">
        <v>13</v>
      </c>
      <c r="B3" s="191"/>
      <c r="C3" s="191"/>
      <c r="D3" s="191"/>
      <c r="E3" s="191"/>
      <c r="F3" s="191"/>
      <c r="G3" s="191"/>
      <c r="H3" s="191"/>
      <c r="I3" s="192"/>
    </row>
    <row r="4" spans="1:10" ht="15.75" thickBot="1">
      <c r="A4" s="196" t="s">
        <v>293</v>
      </c>
      <c r="B4" s="197"/>
      <c r="C4" s="197"/>
      <c r="D4" s="197"/>
      <c r="E4" s="197"/>
      <c r="F4" s="197"/>
      <c r="G4" s="197"/>
      <c r="H4" s="197"/>
      <c r="I4" s="198"/>
    </row>
    <row r="5" spans="1:10" ht="24.95" customHeight="1" thickBot="1">
      <c r="A5" s="199" t="s">
        <v>302</v>
      </c>
      <c r="B5" s="200"/>
      <c r="C5" s="200"/>
      <c r="D5" s="200"/>
      <c r="E5" s="200"/>
      <c r="F5" s="200"/>
      <c r="G5" s="200"/>
      <c r="H5" s="200"/>
      <c r="I5" s="201"/>
    </row>
    <row r="6" spans="1:10" ht="24.95" customHeight="1" thickBot="1">
      <c r="A6" s="199" t="s">
        <v>301</v>
      </c>
      <c r="B6" s="200"/>
      <c r="C6" s="200"/>
      <c r="D6" s="200"/>
      <c r="E6" s="200"/>
      <c r="F6" s="200"/>
      <c r="G6" s="200"/>
      <c r="H6" s="200"/>
      <c r="I6" s="201"/>
    </row>
    <row r="7" spans="1:10" ht="15" customHeight="1" thickBot="1">
      <c r="A7" s="193" t="s">
        <v>279</v>
      </c>
      <c r="B7" s="194"/>
      <c r="C7" s="194"/>
      <c r="D7" s="194"/>
      <c r="E7" s="194"/>
      <c r="F7" s="194"/>
      <c r="G7" s="195"/>
      <c r="H7" s="127" t="s">
        <v>317</v>
      </c>
      <c r="I7" s="128"/>
    </row>
    <row r="8" spans="1:10" ht="41.25" customHeight="1">
      <c r="A8" s="165" t="s">
        <v>162</v>
      </c>
      <c r="B8" s="166"/>
      <c r="C8" s="167"/>
      <c r="D8" s="111" t="s">
        <v>304</v>
      </c>
      <c r="E8" s="111" t="s">
        <v>305</v>
      </c>
      <c r="F8" s="111" t="s">
        <v>306</v>
      </c>
      <c r="G8" s="111" t="s">
        <v>307</v>
      </c>
      <c r="H8" s="171" t="s">
        <v>163</v>
      </c>
      <c r="I8" s="173" t="s">
        <v>164</v>
      </c>
      <c r="J8" s="30"/>
    </row>
    <row r="9" spans="1:10" ht="35.1" customHeight="1">
      <c r="A9" s="168"/>
      <c r="B9" s="169"/>
      <c r="C9" s="170"/>
      <c r="D9" s="130" t="s">
        <v>318</v>
      </c>
      <c r="E9" s="130" t="s">
        <v>316</v>
      </c>
      <c r="F9" s="130" t="s">
        <v>310</v>
      </c>
      <c r="G9" s="111" t="s">
        <v>303</v>
      </c>
      <c r="H9" s="172"/>
      <c r="I9" s="174"/>
      <c r="J9" s="30"/>
    </row>
    <row r="10" spans="1:10" ht="25.5">
      <c r="A10" s="23">
        <v>1</v>
      </c>
      <c r="B10" s="158" t="s">
        <v>52</v>
      </c>
      <c r="C10" s="158"/>
      <c r="D10" s="78">
        <v>1050000</v>
      </c>
      <c r="E10" s="78">
        <v>1050000</v>
      </c>
      <c r="F10" s="78">
        <v>1050000</v>
      </c>
      <c r="G10" s="22"/>
      <c r="H10" s="22" t="s">
        <v>165</v>
      </c>
      <c r="I10" s="20"/>
    </row>
    <row r="11" spans="1:10">
      <c r="A11" s="23"/>
      <c r="B11" s="158" t="s">
        <v>53</v>
      </c>
      <c r="C11" s="158"/>
      <c r="D11" s="78">
        <v>1050000</v>
      </c>
      <c r="E11" s="78">
        <v>1050000</v>
      </c>
      <c r="F11" s="78">
        <v>1050000</v>
      </c>
      <c r="G11" s="22"/>
      <c r="H11" s="22" t="s">
        <v>54</v>
      </c>
      <c r="I11" s="20"/>
    </row>
    <row r="12" spans="1:10">
      <c r="A12" s="23"/>
      <c r="B12" s="158" t="s">
        <v>55</v>
      </c>
      <c r="C12" s="158"/>
      <c r="D12" s="78"/>
      <c r="E12" s="78"/>
      <c r="F12" s="78"/>
      <c r="G12" s="22"/>
      <c r="H12" s="22" t="s">
        <v>54</v>
      </c>
      <c r="I12" s="20"/>
    </row>
    <row r="13" spans="1:10">
      <c r="A13" s="23"/>
      <c r="B13" s="158" t="s">
        <v>56</v>
      </c>
      <c r="C13" s="158"/>
      <c r="D13" s="78"/>
      <c r="E13" s="78"/>
      <c r="F13" s="78"/>
      <c r="G13" s="22"/>
      <c r="H13" s="22" t="s">
        <v>54</v>
      </c>
      <c r="I13" s="20"/>
    </row>
    <row r="14" spans="1:10">
      <c r="A14" s="23">
        <v>2</v>
      </c>
      <c r="B14" s="158" t="s">
        <v>57</v>
      </c>
      <c r="C14" s="158"/>
      <c r="D14" s="78">
        <v>4097770.2262900001</v>
      </c>
      <c r="E14" s="78">
        <v>4097770.2262900001</v>
      </c>
      <c r="F14" s="78">
        <v>4097770.2262900001</v>
      </c>
      <c r="G14" s="22"/>
      <c r="H14" s="22" t="s">
        <v>58</v>
      </c>
      <c r="I14" s="20"/>
    </row>
    <row r="15" spans="1:10">
      <c r="A15" s="23">
        <v>3</v>
      </c>
      <c r="B15" s="158" t="s">
        <v>319</v>
      </c>
      <c r="C15" s="158"/>
      <c r="D15" s="78">
        <v>1007138</v>
      </c>
      <c r="E15" s="78">
        <v>1007138</v>
      </c>
      <c r="F15" s="78">
        <v>1007138</v>
      </c>
      <c r="G15" s="22"/>
      <c r="H15" s="22" t="s">
        <v>59</v>
      </c>
      <c r="I15" s="20"/>
    </row>
    <row r="16" spans="1:10">
      <c r="A16" s="23" t="s">
        <v>47</v>
      </c>
      <c r="B16" s="158" t="s">
        <v>167</v>
      </c>
      <c r="C16" s="158"/>
      <c r="D16" s="78">
        <v>112500</v>
      </c>
      <c r="E16" s="78">
        <v>112500</v>
      </c>
      <c r="F16" s="78">
        <v>112500</v>
      </c>
      <c r="G16" s="22"/>
      <c r="H16" s="22" t="s">
        <v>59</v>
      </c>
      <c r="I16" s="20"/>
    </row>
    <row r="17" spans="1:9" ht="33" customHeight="1">
      <c r="A17" s="23">
        <v>4</v>
      </c>
      <c r="B17" s="158" t="s">
        <v>60</v>
      </c>
      <c r="C17" s="158"/>
      <c r="D17" s="78"/>
      <c r="E17" s="78"/>
      <c r="F17" s="78"/>
      <c r="G17" s="22"/>
      <c r="H17" s="22" t="s">
        <v>61</v>
      </c>
      <c r="I17" s="20"/>
    </row>
    <row r="18" spans="1:9" ht="26.25" customHeight="1">
      <c r="A18" s="23">
        <v>5</v>
      </c>
      <c r="B18" s="158" t="s">
        <v>168</v>
      </c>
      <c r="C18" s="158"/>
      <c r="D18" s="78"/>
      <c r="E18" s="78"/>
      <c r="F18" s="78"/>
      <c r="G18" s="22"/>
      <c r="H18" s="22" t="s">
        <v>169</v>
      </c>
      <c r="I18" s="20"/>
    </row>
    <row r="19" spans="1:9" ht="28.5" customHeight="1">
      <c r="A19" s="23" t="s">
        <v>48</v>
      </c>
      <c r="B19" s="158" t="s">
        <v>62</v>
      </c>
      <c r="C19" s="158"/>
      <c r="D19" s="78"/>
      <c r="E19" s="78"/>
      <c r="F19" s="78"/>
      <c r="G19" s="22"/>
      <c r="H19" s="22" t="s">
        <v>63</v>
      </c>
      <c r="I19" s="20"/>
    </row>
    <row r="20" spans="1:9" ht="25.5">
      <c r="A20" s="23">
        <v>6</v>
      </c>
      <c r="B20" s="159" t="s">
        <v>64</v>
      </c>
      <c r="C20" s="159"/>
      <c r="D20" s="119">
        <v>6267408.2262900006</v>
      </c>
      <c r="E20" s="119">
        <f>E10+E14+E15+E16</f>
        <v>6267408.2262900006</v>
      </c>
      <c r="F20" s="119">
        <f>F10+F14+F15+F16</f>
        <v>6267408.2262900006</v>
      </c>
      <c r="G20" s="117"/>
      <c r="H20" s="22" t="s">
        <v>65</v>
      </c>
      <c r="I20" s="20"/>
    </row>
    <row r="21" spans="1:9" ht="20.100000000000001" customHeight="1">
      <c r="A21" s="177" t="s">
        <v>65</v>
      </c>
      <c r="B21" s="178"/>
      <c r="C21" s="178"/>
      <c r="D21" s="178"/>
      <c r="E21" s="178"/>
      <c r="F21" s="178"/>
      <c r="G21" s="178"/>
      <c r="H21" s="178"/>
      <c r="I21" s="179"/>
    </row>
    <row r="22" spans="1:9" ht="17.25" customHeight="1">
      <c r="A22" s="23">
        <v>7</v>
      </c>
      <c r="B22" s="203" t="s">
        <v>66</v>
      </c>
      <c r="C22" s="203"/>
      <c r="D22" s="68"/>
      <c r="E22" s="76"/>
      <c r="F22" s="68"/>
      <c r="G22" s="22"/>
      <c r="H22" s="22" t="s">
        <v>67</v>
      </c>
      <c r="I22" s="20"/>
    </row>
    <row r="23" spans="1:9" ht="29.25" customHeight="1">
      <c r="A23" s="23">
        <v>8</v>
      </c>
      <c r="B23" s="158" t="s">
        <v>68</v>
      </c>
      <c r="C23" s="158"/>
      <c r="D23" s="89">
        <v>-461264.109</v>
      </c>
      <c r="E23" s="89">
        <v>-455722.10399999999</v>
      </c>
      <c r="F23" s="89">
        <v>-473916.44426999998</v>
      </c>
      <c r="G23" s="22"/>
      <c r="H23" s="22" t="s">
        <v>170</v>
      </c>
      <c r="I23" s="20"/>
    </row>
    <row r="24" spans="1:9" ht="17.25" customHeight="1">
      <c r="A24" s="23">
        <v>9</v>
      </c>
      <c r="B24" s="158" t="s">
        <v>69</v>
      </c>
      <c r="C24" s="158"/>
      <c r="D24" s="89"/>
      <c r="E24" s="89"/>
      <c r="F24" s="89"/>
      <c r="G24" s="22"/>
      <c r="H24" s="22"/>
      <c r="I24" s="20"/>
    </row>
    <row r="25" spans="1:9" ht="41.25" customHeight="1">
      <c r="A25" s="23">
        <v>10</v>
      </c>
      <c r="B25" s="158" t="s">
        <v>70</v>
      </c>
      <c r="C25" s="158"/>
      <c r="D25" s="89">
        <v>0</v>
      </c>
      <c r="E25" s="89">
        <v>-1179.223</v>
      </c>
      <c r="F25" s="89">
        <v>-215.30600000000001</v>
      </c>
      <c r="G25" s="22"/>
      <c r="H25" s="22" t="s">
        <v>171</v>
      </c>
      <c r="I25" s="20"/>
    </row>
    <row r="26" spans="1:9" ht="30" customHeight="1">
      <c r="A26" s="23">
        <v>11</v>
      </c>
      <c r="B26" s="158" t="s">
        <v>71</v>
      </c>
      <c r="C26" s="158"/>
      <c r="D26" s="89"/>
      <c r="E26" s="89"/>
      <c r="F26" s="89"/>
      <c r="G26" s="22"/>
      <c r="H26" s="22" t="s">
        <v>172</v>
      </c>
      <c r="I26" s="20"/>
    </row>
    <row r="27" spans="1:9" ht="25.5">
      <c r="A27" s="23">
        <v>12</v>
      </c>
      <c r="B27" s="158" t="s">
        <v>72</v>
      </c>
      <c r="C27" s="158"/>
      <c r="D27" s="89">
        <v>-7257.4340000000002</v>
      </c>
      <c r="E27" s="89">
        <v>-7148.7520000000004</v>
      </c>
      <c r="F27" s="89">
        <v>-4225.3819999999996</v>
      </c>
      <c r="G27" s="22"/>
      <c r="H27" s="22" t="s">
        <v>173</v>
      </c>
      <c r="I27" s="20"/>
    </row>
    <row r="28" spans="1:9" ht="19.5" customHeight="1">
      <c r="A28" s="23">
        <v>13</v>
      </c>
      <c r="B28" s="158" t="s">
        <v>73</v>
      </c>
      <c r="C28" s="158"/>
      <c r="D28" s="60"/>
      <c r="E28" s="75"/>
      <c r="F28" s="60"/>
      <c r="G28" s="22"/>
      <c r="H28" s="22" t="s">
        <v>74</v>
      </c>
      <c r="I28" s="20"/>
    </row>
    <row r="29" spans="1:9" ht="27.75" customHeight="1">
      <c r="A29" s="23">
        <v>14</v>
      </c>
      <c r="B29" s="158" t="s">
        <v>75</v>
      </c>
      <c r="C29" s="158"/>
      <c r="D29" s="60"/>
      <c r="E29" s="75"/>
      <c r="F29" s="60"/>
      <c r="G29" s="22"/>
      <c r="H29" s="22"/>
      <c r="I29" s="20"/>
    </row>
    <row r="30" spans="1:9" ht="28.5" customHeight="1">
      <c r="A30" s="23">
        <v>15</v>
      </c>
      <c r="B30" s="158" t="s">
        <v>174</v>
      </c>
      <c r="C30" s="158"/>
      <c r="D30" s="60"/>
      <c r="E30" s="75"/>
      <c r="F30" s="60"/>
      <c r="G30" s="22"/>
      <c r="H30" s="22" t="s">
        <v>175</v>
      </c>
      <c r="I30" s="20"/>
    </row>
    <row r="31" spans="1:9" ht="33" customHeight="1">
      <c r="A31" s="23">
        <v>16</v>
      </c>
      <c r="B31" s="158" t="s">
        <v>76</v>
      </c>
      <c r="C31" s="158"/>
      <c r="D31" s="60"/>
      <c r="E31" s="75"/>
      <c r="F31" s="60"/>
      <c r="G31" s="22"/>
      <c r="H31" s="22" t="s">
        <v>176</v>
      </c>
      <c r="I31" s="20"/>
    </row>
    <row r="32" spans="1:9" ht="45" customHeight="1">
      <c r="A32" s="23">
        <v>17</v>
      </c>
      <c r="B32" s="158" t="s">
        <v>177</v>
      </c>
      <c r="C32" s="158"/>
      <c r="D32" s="60"/>
      <c r="E32" s="75"/>
      <c r="F32" s="60"/>
      <c r="G32" s="22"/>
      <c r="H32" s="22" t="s">
        <v>178</v>
      </c>
      <c r="I32" s="20"/>
    </row>
    <row r="33" spans="1:9" ht="56.25" customHeight="1">
      <c r="A33" s="23">
        <v>18</v>
      </c>
      <c r="B33" s="176" t="s">
        <v>179</v>
      </c>
      <c r="C33" s="176"/>
      <c r="D33" s="60"/>
      <c r="E33" s="75"/>
      <c r="F33" s="60"/>
      <c r="G33" s="22"/>
      <c r="H33" s="22" t="s">
        <v>180</v>
      </c>
      <c r="I33" s="20"/>
    </row>
    <row r="34" spans="1:9" ht="60" customHeight="1">
      <c r="A34" s="23">
        <v>19</v>
      </c>
      <c r="B34" s="176" t="s">
        <v>77</v>
      </c>
      <c r="C34" s="176"/>
      <c r="D34" s="60"/>
      <c r="E34" s="75"/>
      <c r="F34" s="60"/>
      <c r="G34" s="22"/>
      <c r="H34" s="22" t="s">
        <v>181</v>
      </c>
      <c r="I34" s="20"/>
    </row>
    <row r="35" spans="1:9">
      <c r="A35" s="23">
        <v>20</v>
      </c>
      <c r="B35" s="158" t="s">
        <v>69</v>
      </c>
      <c r="C35" s="158"/>
      <c r="D35" s="60"/>
      <c r="E35" s="75"/>
      <c r="F35" s="60"/>
      <c r="G35" s="22"/>
      <c r="H35" s="22"/>
      <c r="I35" s="20"/>
    </row>
    <row r="36" spans="1:9" ht="30" customHeight="1">
      <c r="A36" s="23" t="s">
        <v>45</v>
      </c>
      <c r="B36" s="158" t="s">
        <v>78</v>
      </c>
      <c r="C36" s="158"/>
      <c r="D36" s="60"/>
      <c r="E36" s="75"/>
      <c r="F36" s="60"/>
      <c r="G36" s="22"/>
      <c r="H36" s="22" t="s">
        <v>79</v>
      </c>
      <c r="I36" s="20"/>
    </row>
    <row r="37" spans="1:9" ht="29.25" customHeight="1">
      <c r="A37" s="23" t="s">
        <v>46</v>
      </c>
      <c r="B37" s="158" t="s">
        <v>80</v>
      </c>
      <c r="C37" s="158"/>
      <c r="D37" s="60"/>
      <c r="E37" s="75"/>
      <c r="F37" s="60"/>
      <c r="G37" s="22"/>
      <c r="H37" s="22" t="s">
        <v>81</v>
      </c>
      <c r="I37" s="20"/>
    </row>
    <row r="38" spans="1:9" ht="39" customHeight="1">
      <c r="A38" s="23" t="s">
        <v>49</v>
      </c>
      <c r="B38" s="158" t="s">
        <v>82</v>
      </c>
      <c r="C38" s="158"/>
      <c r="D38" s="60"/>
      <c r="E38" s="75"/>
      <c r="F38" s="60"/>
      <c r="G38" s="22"/>
      <c r="H38" s="22" t="s">
        <v>182</v>
      </c>
      <c r="I38" s="20"/>
    </row>
    <row r="39" spans="1:9" ht="26.25" customHeight="1">
      <c r="A39" s="23" t="s">
        <v>50</v>
      </c>
      <c r="B39" s="158" t="s">
        <v>83</v>
      </c>
      <c r="C39" s="158"/>
      <c r="D39" s="60"/>
      <c r="E39" s="75"/>
      <c r="F39" s="60"/>
      <c r="G39" s="22"/>
      <c r="H39" s="22" t="s">
        <v>84</v>
      </c>
      <c r="I39" s="20"/>
    </row>
    <row r="40" spans="1:9" ht="42.75" customHeight="1">
      <c r="A40" s="23">
        <v>21</v>
      </c>
      <c r="B40" s="158" t="s">
        <v>183</v>
      </c>
      <c r="C40" s="158"/>
      <c r="D40" s="60"/>
      <c r="E40" s="75"/>
      <c r="F40" s="60"/>
      <c r="G40" s="22"/>
      <c r="H40" s="22" t="s">
        <v>184</v>
      </c>
      <c r="I40" s="20"/>
    </row>
    <row r="41" spans="1:9">
      <c r="A41" s="23">
        <v>22</v>
      </c>
      <c r="B41" s="158" t="s">
        <v>85</v>
      </c>
      <c r="C41" s="158"/>
      <c r="D41" s="60"/>
      <c r="E41" s="75"/>
      <c r="F41" s="60"/>
      <c r="G41" s="22"/>
      <c r="H41" s="22" t="s">
        <v>86</v>
      </c>
      <c r="I41" s="20"/>
    </row>
    <row r="42" spans="1:9" ht="42.75" customHeight="1">
      <c r="A42" s="23">
        <v>23</v>
      </c>
      <c r="B42" s="175" t="s">
        <v>87</v>
      </c>
      <c r="C42" s="175"/>
      <c r="D42" s="66"/>
      <c r="E42" s="77"/>
      <c r="F42" s="66"/>
      <c r="G42" s="22"/>
      <c r="H42" s="22" t="s">
        <v>185</v>
      </c>
      <c r="I42" s="20"/>
    </row>
    <row r="43" spans="1:9">
      <c r="A43" s="23">
        <v>24</v>
      </c>
      <c r="B43" s="158" t="s">
        <v>69</v>
      </c>
      <c r="C43" s="158"/>
      <c r="D43" s="60"/>
      <c r="E43" s="75"/>
      <c r="F43" s="60"/>
      <c r="G43" s="22"/>
      <c r="H43" s="22"/>
      <c r="I43" s="20"/>
    </row>
    <row r="44" spans="1:9" ht="42" customHeight="1">
      <c r="A44" s="23">
        <v>25</v>
      </c>
      <c r="B44" s="158" t="s">
        <v>88</v>
      </c>
      <c r="C44" s="158"/>
      <c r="D44" s="60"/>
      <c r="E44" s="75"/>
      <c r="F44" s="60"/>
      <c r="G44" s="22"/>
      <c r="H44" s="22" t="s">
        <v>184</v>
      </c>
      <c r="I44" s="20"/>
    </row>
    <row r="45" spans="1:9" ht="25.5">
      <c r="A45" s="23" t="s">
        <v>89</v>
      </c>
      <c r="B45" s="158" t="s">
        <v>91</v>
      </c>
      <c r="C45" s="158"/>
      <c r="D45" s="60"/>
      <c r="E45" s="75"/>
      <c r="F45" s="60"/>
      <c r="G45" s="22"/>
      <c r="H45" s="22" t="s">
        <v>186</v>
      </c>
      <c r="I45" s="20"/>
    </row>
    <row r="46" spans="1:9" ht="27.75" customHeight="1">
      <c r="A46" s="23" t="s">
        <v>90</v>
      </c>
      <c r="B46" s="158" t="s">
        <v>92</v>
      </c>
      <c r="C46" s="158"/>
      <c r="D46" s="60"/>
      <c r="E46" s="75"/>
      <c r="F46" s="60"/>
      <c r="G46" s="22"/>
      <c r="H46" s="22" t="s">
        <v>93</v>
      </c>
      <c r="I46" s="20"/>
    </row>
    <row r="47" spans="1:9" ht="42" customHeight="1">
      <c r="A47" s="23">
        <v>26</v>
      </c>
      <c r="B47" s="158" t="s">
        <v>187</v>
      </c>
      <c r="C47" s="158"/>
      <c r="D47" s="60"/>
      <c r="E47" s="75"/>
      <c r="F47" s="60"/>
      <c r="G47" s="22"/>
      <c r="H47" s="22"/>
      <c r="I47" s="20"/>
    </row>
    <row r="48" spans="1:9" ht="15.75" customHeight="1">
      <c r="A48" s="23" t="s">
        <v>151</v>
      </c>
      <c r="B48" s="158" t="s">
        <v>188</v>
      </c>
      <c r="C48" s="158"/>
      <c r="D48" s="60"/>
      <c r="E48" s="75"/>
      <c r="F48" s="60"/>
      <c r="G48" s="22"/>
      <c r="H48" s="22"/>
      <c r="I48" s="20"/>
    </row>
    <row r="49" spans="1:9">
      <c r="A49" s="23"/>
      <c r="B49" s="158" t="s">
        <v>189</v>
      </c>
      <c r="C49" s="158"/>
      <c r="D49" s="60"/>
      <c r="E49" s="75"/>
      <c r="F49" s="60"/>
      <c r="G49" s="22"/>
      <c r="H49" s="26" t="s">
        <v>190</v>
      </c>
      <c r="I49" s="20"/>
    </row>
    <row r="50" spans="1:9">
      <c r="A50" s="23"/>
      <c r="B50" s="158" t="s">
        <v>192</v>
      </c>
      <c r="C50" s="158"/>
      <c r="D50" s="60"/>
      <c r="E50" s="75"/>
      <c r="F50" s="60"/>
      <c r="G50" s="22"/>
      <c r="H50" s="26" t="s">
        <v>190</v>
      </c>
      <c r="I50" s="20"/>
    </row>
    <row r="51" spans="1:9">
      <c r="A51" s="23"/>
      <c r="B51" s="158" t="s">
        <v>193</v>
      </c>
      <c r="C51" s="158"/>
      <c r="D51" s="60"/>
      <c r="E51" s="75"/>
      <c r="F51" s="60"/>
      <c r="G51" s="22"/>
      <c r="H51" s="26" t="s">
        <v>191</v>
      </c>
      <c r="I51" s="20"/>
    </row>
    <row r="52" spans="1:9">
      <c r="A52" s="23"/>
      <c r="B52" s="158" t="s">
        <v>194</v>
      </c>
      <c r="C52" s="158"/>
      <c r="D52" s="60"/>
      <c r="E52" s="75"/>
      <c r="F52" s="60"/>
      <c r="G52" s="22"/>
      <c r="H52" s="26" t="s">
        <v>191</v>
      </c>
      <c r="I52" s="20"/>
    </row>
    <row r="53" spans="1:9" ht="41.25" customHeight="1">
      <c r="A53" s="23" t="s">
        <v>152</v>
      </c>
      <c r="B53" s="158" t="s">
        <v>195</v>
      </c>
      <c r="C53" s="158"/>
      <c r="D53" s="60"/>
      <c r="E53" s="75"/>
      <c r="F53" s="60"/>
      <c r="G53" s="22"/>
      <c r="H53" s="22" t="s">
        <v>196</v>
      </c>
      <c r="I53" s="20"/>
    </row>
    <row r="54" spans="1:9">
      <c r="A54" s="23"/>
      <c r="B54" s="158" t="s">
        <v>197</v>
      </c>
      <c r="C54" s="158"/>
      <c r="D54" s="60"/>
      <c r="E54" s="75"/>
      <c r="F54" s="60"/>
      <c r="G54" s="22"/>
      <c r="H54" s="22" t="s">
        <v>196</v>
      </c>
      <c r="I54" s="20"/>
    </row>
    <row r="55" spans="1:9" ht="30" customHeight="1">
      <c r="A55" s="23">
        <v>27</v>
      </c>
      <c r="B55" s="158" t="s">
        <v>94</v>
      </c>
      <c r="C55" s="158"/>
      <c r="D55" s="60"/>
      <c r="E55" s="75"/>
      <c r="F55" s="60"/>
      <c r="G55" s="22"/>
      <c r="H55" s="22" t="s">
        <v>95</v>
      </c>
      <c r="I55" s="20"/>
    </row>
    <row r="56" spans="1:9">
      <c r="A56" s="23">
        <v>28</v>
      </c>
      <c r="B56" s="159" t="s">
        <v>96</v>
      </c>
      <c r="C56" s="159"/>
      <c r="D56" s="118">
        <v>-468521.54300000001</v>
      </c>
      <c r="E56" s="118">
        <v>-464050.07899999997</v>
      </c>
      <c r="F56" s="118">
        <f>F23+F25+F27</f>
        <v>-478357.13226999994</v>
      </c>
      <c r="G56" s="117"/>
      <c r="H56" s="22"/>
      <c r="I56" s="20"/>
    </row>
    <row r="57" spans="1:9">
      <c r="A57" s="23">
        <v>29</v>
      </c>
      <c r="B57" s="159" t="s">
        <v>97</v>
      </c>
      <c r="C57" s="159"/>
      <c r="D57" s="118">
        <v>5798886.8710000003</v>
      </c>
      <c r="E57" s="118">
        <v>5803358.335</v>
      </c>
      <c r="F57" s="118">
        <f>F20+F56</f>
        <v>5789051.0940200007</v>
      </c>
      <c r="G57" s="117"/>
      <c r="H57" s="22"/>
      <c r="I57" s="20"/>
    </row>
    <row r="58" spans="1:9" ht="20.100000000000001" customHeight="1">
      <c r="A58" s="177" t="s">
        <v>98</v>
      </c>
      <c r="B58" s="178"/>
      <c r="C58" s="178"/>
      <c r="D58" s="178"/>
      <c r="E58" s="178"/>
      <c r="F58" s="178"/>
      <c r="G58" s="178"/>
      <c r="H58" s="178"/>
      <c r="I58" s="179"/>
    </row>
    <row r="59" spans="1:9">
      <c r="A59" s="23">
        <v>30</v>
      </c>
      <c r="B59" s="158" t="s">
        <v>52</v>
      </c>
      <c r="C59" s="158"/>
      <c r="D59" s="60"/>
      <c r="E59" s="60"/>
      <c r="F59" s="60"/>
      <c r="G59" s="22"/>
      <c r="H59" s="22" t="s">
        <v>99</v>
      </c>
      <c r="I59" s="20"/>
    </row>
    <row r="60" spans="1:9">
      <c r="A60" s="21">
        <v>31</v>
      </c>
      <c r="B60" s="158" t="s">
        <v>100</v>
      </c>
      <c r="C60" s="158"/>
      <c r="D60" s="60"/>
      <c r="E60" s="60"/>
      <c r="F60" s="60"/>
      <c r="G60" s="22"/>
      <c r="H60" s="22"/>
      <c r="I60" s="20"/>
    </row>
    <row r="61" spans="1:9" ht="15" customHeight="1">
      <c r="A61" s="23">
        <v>32</v>
      </c>
      <c r="B61" s="158" t="s">
        <v>101</v>
      </c>
      <c r="C61" s="158"/>
      <c r="D61" s="66"/>
      <c r="E61" s="66"/>
      <c r="F61" s="66"/>
      <c r="G61" s="22"/>
      <c r="H61" s="22"/>
      <c r="I61" s="20"/>
    </row>
    <row r="62" spans="1:9" ht="30" customHeight="1">
      <c r="A62" s="23">
        <v>33</v>
      </c>
      <c r="B62" s="158" t="s">
        <v>102</v>
      </c>
      <c r="C62" s="158"/>
      <c r="D62" s="60"/>
      <c r="E62" s="60"/>
      <c r="F62" s="60"/>
      <c r="G62" s="22"/>
      <c r="H62" s="22" t="s">
        <v>103</v>
      </c>
      <c r="I62" s="20"/>
    </row>
    <row r="63" spans="1:9">
      <c r="A63" s="23"/>
      <c r="B63" s="162" t="s">
        <v>166</v>
      </c>
      <c r="C63" s="162"/>
      <c r="D63" s="67"/>
      <c r="E63" s="67"/>
      <c r="F63" s="67"/>
      <c r="G63" s="22"/>
      <c r="H63" s="22" t="s">
        <v>198</v>
      </c>
      <c r="I63" s="20"/>
    </row>
    <row r="64" spans="1:9" ht="42.75" customHeight="1">
      <c r="A64" s="23">
        <v>34</v>
      </c>
      <c r="B64" s="158" t="s">
        <v>104</v>
      </c>
      <c r="C64" s="158"/>
      <c r="D64" s="60"/>
      <c r="E64" s="60"/>
      <c r="F64" s="60"/>
      <c r="G64" s="22"/>
      <c r="H64" s="22" t="s">
        <v>199</v>
      </c>
      <c r="I64" s="20"/>
    </row>
    <row r="65" spans="1:9" ht="14.25" customHeight="1">
      <c r="A65" s="23">
        <v>35</v>
      </c>
      <c r="B65" s="158" t="s">
        <v>105</v>
      </c>
      <c r="C65" s="158"/>
      <c r="D65" s="60"/>
      <c r="E65" s="60"/>
      <c r="F65" s="60"/>
      <c r="G65" s="22"/>
      <c r="H65" s="22" t="s">
        <v>103</v>
      </c>
      <c r="I65" s="20"/>
    </row>
    <row r="66" spans="1:9" ht="25.5">
      <c r="A66" s="23">
        <v>36</v>
      </c>
      <c r="B66" s="159" t="s">
        <v>106</v>
      </c>
      <c r="C66" s="159"/>
      <c r="D66" s="116" t="s">
        <v>309</v>
      </c>
      <c r="E66" s="116" t="s">
        <v>309</v>
      </c>
      <c r="F66" s="116" t="s">
        <v>309</v>
      </c>
      <c r="G66" s="117"/>
      <c r="H66" s="22" t="s">
        <v>200</v>
      </c>
      <c r="I66" s="20"/>
    </row>
    <row r="67" spans="1:9" ht="20.100000000000001" customHeight="1">
      <c r="A67" s="177" t="s">
        <v>200</v>
      </c>
      <c r="B67" s="178"/>
      <c r="C67" s="178"/>
      <c r="D67" s="178"/>
      <c r="E67" s="178"/>
      <c r="F67" s="178"/>
      <c r="G67" s="178"/>
      <c r="H67" s="178"/>
      <c r="I67" s="179"/>
    </row>
    <row r="68" spans="1:9" ht="30.75" customHeight="1">
      <c r="A68" s="23">
        <v>37</v>
      </c>
      <c r="B68" s="158" t="s">
        <v>107</v>
      </c>
      <c r="C68" s="158"/>
      <c r="D68" s="60"/>
      <c r="E68" s="60"/>
      <c r="F68" s="60"/>
      <c r="G68" s="22"/>
      <c r="H68" s="22" t="s">
        <v>323</v>
      </c>
      <c r="I68" s="20"/>
    </row>
    <row r="69" spans="1:9" ht="57.75" customHeight="1">
      <c r="A69" s="23">
        <v>38</v>
      </c>
      <c r="B69" s="163" t="s">
        <v>201</v>
      </c>
      <c r="C69" s="164"/>
      <c r="D69" s="60"/>
      <c r="E69" s="60"/>
      <c r="F69" s="60"/>
      <c r="G69" s="22"/>
      <c r="H69" s="22" t="s">
        <v>324</v>
      </c>
      <c r="I69" s="20"/>
    </row>
    <row r="70" spans="1:9" ht="51.75" customHeight="1">
      <c r="A70" s="23">
        <v>39</v>
      </c>
      <c r="B70" s="163" t="s">
        <v>320</v>
      </c>
      <c r="C70" s="164"/>
      <c r="D70" s="60"/>
      <c r="E70" s="60"/>
      <c r="F70" s="60"/>
      <c r="G70" s="22"/>
      <c r="H70" s="22" t="s">
        <v>325</v>
      </c>
      <c r="I70" s="20"/>
    </row>
    <row r="71" spans="1:9" ht="55.5" customHeight="1">
      <c r="A71" s="23">
        <v>40</v>
      </c>
      <c r="B71" s="158" t="s">
        <v>321</v>
      </c>
      <c r="C71" s="158"/>
      <c r="D71" s="60"/>
      <c r="E71" s="60"/>
      <c r="F71" s="60"/>
      <c r="G71" s="22"/>
      <c r="H71" s="22" t="s">
        <v>326</v>
      </c>
      <c r="I71" s="20"/>
    </row>
    <row r="72" spans="1:9" ht="45" customHeight="1">
      <c r="A72" s="23">
        <v>41</v>
      </c>
      <c r="B72" s="158" t="s">
        <v>322</v>
      </c>
      <c r="C72" s="158"/>
      <c r="D72" s="60"/>
      <c r="E72" s="60"/>
      <c r="F72" s="60"/>
      <c r="G72" s="22"/>
      <c r="H72" s="22"/>
      <c r="I72" s="20"/>
    </row>
    <row r="73" spans="1:9" ht="41.25" customHeight="1">
      <c r="A73" s="23" t="s">
        <v>153</v>
      </c>
      <c r="B73" s="158" t="s">
        <v>202</v>
      </c>
      <c r="C73" s="158"/>
      <c r="D73" s="60"/>
      <c r="E73" s="60"/>
      <c r="F73" s="60"/>
      <c r="G73" s="22"/>
      <c r="H73" s="22" t="s">
        <v>203</v>
      </c>
      <c r="I73" s="20"/>
    </row>
    <row r="74" spans="1:9" ht="30" customHeight="1">
      <c r="A74" s="2"/>
      <c r="B74" s="158" t="s">
        <v>204</v>
      </c>
      <c r="C74" s="158"/>
      <c r="D74" s="60"/>
      <c r="E74" s="60"/>
      <c r="F74" s="60"/>
      <c r="G74" s="22"/>
      <c r="H74" s="22"/>
      <c r="I74" s="20"/>
    </row>
    <row r="75" spans="1:9" ht="30" customHeight="1">
      <c r="A75" s="23" t="s">
        <v>154</v>
      </c>
      <c r="B75" s="158" t="s">
        <v>205</v>
      </c>
      <c r="C75" s="158"/>
      <c r="D75" s="60"/>
      <c r="E75" s="60"/>
      <c r="F75" s="60"/>
      <c r="G75" s="22"/>
      <c r="H75" s="22" t="s">
        <v>206</v>
      </c>
      <c r="I75" s="20"/>
    </row>
    <row r="76" spans="1:9" ht="41.25" customHeight="1">
      <c r="A76" s="2"/>
      <c r="B76" s="158" t="s">
        <v>207</v>
      </c>
      <c r="C76" s="158"/>
      <c r="D76" s="60"/>
      <c r="E76" s="60"/>
      <c r="F76" s="60"/>
      <c r="G76" s="22"/>
      <c r="H76" s="22"/>
      <c r="I76" s="20"/>
    </row>
    <row r="77" spans="1:9" ht="42" customHeight="1">
      <c r="A77" s="23" t="s">
        <v>155</v>
      </c>
      <c r="B77" s="158" t="s">
        <v>208</v>
      </c>
      <c r="C77" s="158"/>
      <c r="D77" s="60"/>
      <c r="E77" s="60"/>
      <c r="F77" s="60"/>
      <c r="G77" s="22"/>
      <c r="H77" s="22" t="s">
        <v>209</v>
      </c>
      <c r="I77" s="20"/>
    </row>
    <row r="78" spans="1:9">
      <c r="A78" s="23"/>
      <c r="B78" s="158" t="s">
        <v>210</v>
      </c>
      <c r="C78" s="158"/>
      <c r="D78" s="60"/>
      <c r="E78" s="60"/>
      <c r="F78" s="60"/>
      <c r="G78" s="22"/>
      <c r="H78" s="22" t="s">
        <v>190</v>
      </c>
      <c r="I78" s="20"/>
    </row>
    <row r="79" spans="1:9">
      <c r="A79" s="23"/>
      <c r="B79" s="158" t="s">
        <v>211</v>
      </c>
      <c r="C79" s="158"/>
      <c r="D79" s="60"/>
      <c r="E79" s="60"/>
      <c r="F79" s="60"/>
      <c r="G79" s="22"/>
      <c r="H79" s="22" t="s">
        <v>191</v>
      </c>
      <c r="I79" s="20"/>
    </row>
    <row r="80" spans="1:9">
      <c r="A80" s="23"/>
      <c r="B80" s="158" t="s">
        <v>197</v>
      </c>
      <c r="C80" s="158"/>
      <c r="D80" s="60"/>
      <c r="E80" s="60"/>
      <c r="F80" s="60"/>
      <c r="G80" s="22"/>
      <c r="H80" s="22" t="s">
        <v>196</v>
      </c>
      <c r="I80" s="20"/>
    </row>
    <row r="81" spans="1:9">
      <c r="A81" s="23">
        <v>42</v>
      </c>
      <c r="B81" s="158" t="s">
        <v>108</v>
      </c>
      <c r="C81" s="158"/>
      <c r="D81" s="90"/>
      <c r="E81" s="60"/>
      <c r="F81" s="60"/>
      <c r="G81" s="22"/>
      <c r="H81" s="22" t="s">
        <v>109</v>
      </c>
      <c r="I81" s="20"/>
    </row>
    <row r="82" spans="1:9">
      <c r="A82" s="23">
        <v>43</v>
      </c>
      <c r="B82" s="159" t="s">
        <v>110</v>
      </c>
      <c r="C82" s="159"/>
      <c r="D82" s="116" t="s">
        <v>309</v>
      </c>
      <c r="E82" s="116" t="s">
        <v>309</v>
      </c>
      <c r="F82" s="116" t="s">
        <v>309</v>
      </c>
      <c r="G82" s="117"/>
      <c r="H82" s="22"/>
      <c r="I82" s="20"/>
    </row>
    <row r="83" spans="1:9">
      <c r="A83" s="23">
        <v>44</v>
      </c>
      <c r="B83" s="159" t="s">
        <v>111</v>
      </c>
      <c r="C83" s="159"/>
      <c r="D83" s="116" t="s">
        <v>309</v>
      </c>
      <c r="E83" s="116" t="s">
        <v>309</v>
      </c>
      <c r="F83" s="116" t="s">
        <v>309</v>
      </c>
      <c r="G83" s="117"/>
      <c r="H83" s="22"/>
      <c r="I83" s="20"/>
    </row>
    <row r="84" spans="1:9">
      <c r="A84" s="23">
        <v>45</v>
      </c>
      <c r="B84" s="159" t="s">
        <v>112</v>
      </c>
      <c r="C84" s="159"/>
      <c r="D84" s="118">
        <f>D57+D83</f>
        <v>5798886.8710000003</v>
      </c>
      <c r="E84" s="118">
        <f>E57+E83</f>
        <v>5803358.335</v>
      </c>
      <c r="F84" s="118">
        <f>F57+F83</f>
        <v>5789051.0940200007</v>
      </c>
      <c r="G84" s="117"/>
      <c r="H84" s="22"/>
      <c r="I84" s="20"/>
    </row>
    <row r="85" spans="1:9" ht="20.100000000000001" customHeight="1">
      <c r="A85" s="177" t="s">
        <v>113</v>
      </c>
      <c r="B85" s="178"/>
      <c r="C85" s="178"/>
      <c r="D85" s="178"/>
      <c r="E85" s="178"/>
      <c r="F85" s="178"/>
      <c r="G85" s="178"/>
      <c r="H85" s="178"/>
      <c r="I85" s="179"/>
    </row>
    <row r="86" spans="1:9">
      <c r="A86" s="21">
        <v>46</v>
      </c>
      <c r="B86" s="158" t="s">
        <v>52</v>
      </c>
      <c r="C86" s="158"/>
      <c r="D86" s="60"/>
      <c r="E86" s="60"/>
      <c r="F86" s="60"/>
      <c r="G86" s="22"/>
      <c r="H86" s="22" t="s">
        <v>114</v>
      </c>
      <c r="I86" s="20"/>
    </row>
    <row r="87" spans="1:9" ht="32.25" customHeight="1">
      <c r="A87" s="21">
        <v>47</v>
      </c>
      <c r="B87" s="158" t="s">
        <v>115</v>
      </c>
      <c r="C87" s="158"/>
      <c r="D87" s="60"/>
      <c r="E87" s="60"/>
      <c r="F87" s="60"/>
      <c r="G87" s="22"/>
      <c r="H87" s="22" t="s">
        <v>116</v>
      </c>
      <c r="I87" s="20"/>
    </row>
    <row r="88" spans="1:9" ht="19.5" customHeight="1">
      <c r="A88" s="23"/>
      <c r="B88" s="158" t="s">
        <v>166</v>
      </c>
      <c r="C88" s="158"/>
      <c r="D88" s="60"/>
      <c r="E88" s="60"/>
      <c r="F88" s="60"/>
      <c r="G88" s="22"/>
      <c r="H88" s="15" t="s">
        <v>212</v>
      </c>
      <c r="I88" s="20"/>
    </row>
    <row r="89" spans="1:9" ht="56.25" customHeight="1">
      <c r="A89" s="21">
        <v>48</v>
      </c>
      <c r="B89" s="158" t="s">
        <v>213</v>
      </c>
      <c r="C89" s="158"/>
      <c r="D89" s="60"/>
      <c r="E89" s="60"/>
      <c r="F89" s="60"/>
      <c r="G89" s="22"/>
      <c r="H89" s="22" t="s">
        <v>214</v>
      </c>
      <c r="I89" s="20"/>
    </row>
    <row r="90" spans="1:9">
      <c r="A90" s="21">
        <v>49</v>
      </c>
      <c r="B90" s="158" t="s">
        <v>105</v>
      </c>
      <c r="C90" s="158"/>
      <c r="D90" s="60"/>
      <c r="E90" s="60"/>
      <c r="F90" s="60"/>
      <c r="G90" s="22"/>
      <c r="H90" s="22" t="s">
        <v>116</v>
      </c>
      <c r="I90" s="20"/>
    </row>
    <row r="91" spans="1:9">
      <c r="A91" s="21">
        <v>50</v>
      </c>
      <c r="B91" s="158" t="s">
        <v>117</v>
      </c>
      <c r="C91" s="158"/>
      <c r="D91" s="60"/>
      <c r="E91" s="60"/>
      <c r="F91" s="60"/>
      <c r="G91" s="22"/>
      <c r="H91" s="22" t="s">
        <v>117</v>
      </c>
      <c r="I91" s="20"/>
    </row>
    <row r="92" spans="1:9">
      <c r="A92" s="21">
        <v>51</v>
      </c>
      <c r="B92" s="159" t="s">
        <v>118</v>
      </c>
      <c r="C92" s="159"/>
      <c r="D92" s="116" t="s">
        <v>309</v>
      </c>
      <c r="E92" s="116" t="s">
        <v>309</v>
      </c>
      <c r="F92" s="116" t="s">
        <v>309</v>
      </c>
      <c r="G92" s="117"/>
      <c r="H92" s="22"/>
      <c r="I92" s="20"/>
    </row>
    <row r="93" spans="1:9" ht="20.100000000000001" customHeight="1">
      <c r="A93" s="207" t="s">
        <v>119</v>
      </c>
      <c r="B93" s="208"/>
      <c r="C93" s="208"/>
      <c r="D93" s="208"/>
      <c r="E93" s="208"/>
      <c r="F93" s="208"/>
      <c r="G93" s="208"/>
      <c r="H93" s="208"/>
      <c r="I93" s="209"/>
    </row>
    <row r="94" spans="1:9" ht="28.5" customHeight="1">
      <c r="A94" s="21">
        <v>52</v>
      </c>
      <c r="B94" s="154" t="s">
        <v>120</v>
      </c>
      <c r="C94" s="155"/>
      <c r="D94" s="61"/>
      <c r="E94" s="61"/>
      <c r="F94" s="61"/>
      <c r="G94" s="22"/>
      <c r="H94" s="22" t="s">
        <v>215</v>
      </c>
      <c r="I94" s="20"/>
    </row>
    <row r="95" spans="1:9" ht="42" customHeight="1">
      <c r="A95" s="21">
        <v>53</v>
      </c>
      <c r="B95" s="154" t="s">
        <v>121</v>
      </c>
      <c r="C95" s="155"/>
      <c r="D95" s="61"/>
      <c r="E95" s="61"/>
      <c r="F95" s="61"/>
      <c r="G95" s="22"/>
      <c r="H95" s="22" t="s">
        <v>216</v>
      </c>
      <c r="I95" s="20"/>
    </row>
    <row r="96" spans="1:9" ht="58.5" customHeight="1">
      <c r="A96" s="21">
        <v>54</v>
      </c>
      <c r="B96" s="160" t="s">
        <v>122</v>
      </c>
      <c r="C96" s="161"/>
      <c r="D96" s="65"/>
      <c r="E96" s="65"/>
      <c r="F96" s="65"/>
      <c r="G96" s="22"/>
      <c r="H96" s="22" t="s">
        <v>217</v>
      </c>
      <c r="I96" s="20"/>
    </row>
    <row r="97" spans="1:9" ht="20.25" customHeight="1">
      <c r="A97" s="23" t="s">
        <v>156</v>
      </c>
      <c r="B97" s="154" t="s">
        <v>218</v>
      </c>
      <c r="C97" s="155"/>
      <c r="D97" s="61"/>
      <c r="E97" s="61"/>
      <c r="F97" s="61"/>
      <c r="G97" s="22"/>
      <c r="H97" s="22"/>
      <c r="I97" s="20"/>
    </row>
    <row r="98" spans="1:9" ht="27" customHeight="1">
      <c r="A98" s="23" t="s">
        <v>157</v>
      </c>
      <c r="B98" s="154" t="s">
        <v>219</v>
      </c>
      <c r="C98" s="155"/>
      <c r="D98" s="61"/>
      <c r="E98" s="61"/>
      <c r="F98" s="61"/>
      <c r="G98" s="22"/>
      <c r="H98" s="22"/>
      <c r="I98" s="20"/>
    </row>
    <row r="99" spans="1:9" ht="52.5" customHeight="1">
      <c r="A99" s="21">
        <v>55</v>
      </c>
      <c r="B99" s="154" t="s">
        <v>220</v>
      </c>
      <c r="C99" s="155"/>
      <c r="D99" s="61"/>
      <c r="E99" s="61"/>
      <c r="F99" s="61"/>
      <c r="G99" s="22"/>
      <c r="H99" s="22" t="s">
        <v>327</v>
      </c>
      <c r="I99" s="20"/>
    </row>
    <row r="100" spans="1:9" ht="69.75" customHeight="1">
      <c r="A100" s="21">
        <v>56</v>
      </c>
      <c r="B100" s="156" t="s">
        <v>221</v>
      </c>
      <c r="C100" s="157"/>
      <c r="D100" s="61"/>
      <c r="E100" s="61"/>
      <c r="F100" s="61"/>
      <c r="G100" s="22"/>
      <c r="H100" s="22"/>
      <c r="I100" s="20"/>
    </row>
    <row r="101" spans="1:9" ht="44.25" customHeight="1">
      <c r="A101" s="23" t="s">
        <v>158</v>
      </c>
      <c r="B101" s="154" t="s">
        <v>222</v>
      </c>
      <c r="C101" s="155"/>
      <c r="D101" s="61"/>
      <c r="E101" s="61"/>
      <c r="F101" s="61"/>
      <c r="G101" s="22"/>
      <c r="H101" s="22" t="s">
        <v>203</v>
      </c>
      <c r="I101" s="20"/>
    </row>
    <row r="102" spans="1:9" ht="32.25" customHeight="1">
      <c r="A102" s="23"/>
      <c r="B102" s="154" t="s">
        <v>204</v>
      </c>
      <c r="C102" s="155"/>
      <c r="D102" s="61"/>
      <c r="E102" s="61"/>
      <c r="F102" s="61"/>
      <c r="G102" s="22"/>
      <c r="H102" s="22"/>
      <c r="I102" s="20"/>
    </row>
    <row r="103" spans="1:9" ht="42" customHeight="1">
      <c r="A103" s="23" t="s">
        <v>159</v>
      </c>
      <c r="B103" s="154" t="s">
        <v>223</v>
      </c>
      <c r="C103" s="155"/>
      <c r="D103" s="61"/>
      <c r="E103" s="61"/>
      <c r="F103" s="61"/>
      <c r="G103" s="22"/>
      <c r="H103" s="22" t="s">
        <v>224</v>
      </c>
      <c r="I103" s="20"/>
    </row>
    <row r="104" spans="1:9" ht="53.25" customHeight="1">
      <c r="A104" s="23"/>
      <c r="B104" s="154" t="s">
        <v>225</v>
      </c>
      <c r="C104" s="155"/>
      <c r="D104" s="61"/>
      <c r="E104" s="61"/>
      <c r="F104" s="61"/>
      <c r="G104" s="22"/>
      <c r="H104" s="22"/>
      <c r="I104" s="20"/>
    </row>
    <row r="105" spans="1:9" ht="43.5" customHeight="1">
      <c r="A105" s="23" t="s">
        <v>160</v>
      </c>
      <c r="B105" s="148" t="s">
        <v>226</v>
      </c>
      <c r="C105" s="149"/>
      <c r="D105" s="62"/>
      <c r="E105" s="62"/>
      <c r="F105" s="62"/>
      <c r="G105" s="16"/>
      <c r="H105" s="16" t="s">
        <v>209</v>
      </c>
      <c r="I105" s="24"/>
    </row>
    <row r="106" spans="1:9">
      <c r="A106" s="17"/>
      <c r="B106" s="148" t="s">
        <v>210</v>
      </c>
      <c r="C106" s="149"/>
      <c r="D106" s="62"/>
      <c r="E106" s="62"/>
      <c r="F106" s="62"/>
      <c r="G106" s="16"/>
      <c r="H106" s="27" t="s">
        <v>190</v>
      </c>
      <c r="I106" s="24"/>
    </row>
    <row r="107" spans="1:9">
      <c r="A107" s="17"/>
      <c r="B107" s="148" t="s">
        <v>211</v>
      </c>
      <c r="C107" s="149"/>
      <c r="D107" s="62"/>
      <c r="E107" s="62"/>
      <c r="F107" s="62"/>
      <c r="G107" s="16"/>
      <c r="H107" s="16" t="s">
        <v>191</v>
      </c>
      <c r="I107" s="24"/>
    </row>
    <row r="108" spans="1:9">
      <c r="A108" s="17"/>
      <c r="B108" s="148" t="s">
        <v>197</v>
      </c>
      <c r="C108" s="149"/>
      <c r="D108" s="62"/>
      <c r="E108" s="62"/>
      <c r="F108" s="62"/>
      <c r="G108" s="16"/>
      <c r="H108" s="16" t="s">
        <v>196</v>
      </c>
      <c r="I108" s="24"/>
    </row>
    <row r="109" spans="1:9">
      <c r="A109" s="37">
        <v>57</v>
      </c>
      <c r="B109" s="150" t="s">
        <v>123</v>
      </c>
      <c r="C109" s="151"/>
      <c r="D109" s="115">
        <v>0</v>
      </c>
      <c r="E109" s="113">
        <v>0</v>
      </c>
      <c r="F109" s="113">
        <v>0</v>
      </c>
      <c r="G109" s="114"/>
      <c r="H109" s="16" t="s">
        <v>328</v>
      </c>
      <c r="I109" s="24"/>
    </row>
    <row r="110" spans="1:9">
      <c r="A110" s="37">
        <v>58</v>
      </c>
      <c r="B110" s="150" t="s">
        <v>124</v>
      </c>
      <c r="C110" s="151"/>
      <c r="D110" s="115">
        <v>0</v>
      </c>
      <c r="E110" s="113">
        <v>0</v>
      </c>
      <c r="F110" s="113">
        <v>0</v>
      </c>
      <c r="G110" s="114"/>
      <c r="H110" s="16" t="s">
        <v>329</v>
      </c>
      <c r="I110" s="24"/>
    </row>
    <row r="111" spans="1:9">
      <c r="A111" s="37">
        <v>59</v>
      </c>
      <c r="B111" s="150" t="s">
        <v>125</v>
      </c>
      <c r="C111" s="151"/>
      <c r="D111" s="115">
        <f>D110+D57</f>
        <v>5798886.8710000003</v>
      </c>
      <c r="E111" s="115">
        <f>E110+E57</f>
        <v>5803358.335</v>
      </c>
      <c r="F111" s="115">
        <f>F110+F57</f>
        <v>5789051.0940200007</v>
      </c>
      <c r="G111" s="114"/>
      <c r="H111" s="16" t="s">
        <v>330</v>
      </c>
      <c r="I111" s="24"/>
    </row>
    <row r="112" spans="1:9" ht="64.5" customHeight="1">
      <c r="A112" s="17" t="s">
        <v>161</v>
      </c>
      <c r="B112" s="148" t="s">
        <v>227</v>
      </c>
      <c r="C112" s="149"/>
      <c r="D112" s="62"/>
      <c r="E112" s="62"/>
      <c r="F112" s="62"/>
      <c r="G112" s="16"/>
      <c r="H112" s="16"/>
      <c r="I112" s="24"/>
    </row>
    <row r="113" spans="1:9" ht="64.5" customHeight="1">
      <c r="A113" s="17"/>
      <c r="B113" s="148" t="s">
        <v>228</v>
      </c>
      <c r="C113" s="149"/>
      <c r="D113" s="62"/>
      <c r="E113" s="62"/>
      <c r="F113" s="62"/>
      <c r="G113" s="16"/>
      <c r="H113" s="16" t="s">
        <v>229</v>
      </c>
      <c r="I113" s="24"/>
    </row>
    <row r="114" spans="1:9" ht="66.75" customHeight="1">
      <c r="A114" s="17"/>
      <c r="B114" s="148" t="s">
        <v>230</v>
      </c>
      <c r="C114" s="149"/>
      <c r="D114" s="62"/>
      <c r="E114" s="62"/>
      <c r="F114" s="62"/>
      <c r="G114" s="16"/>
      <c r="H114" s="16" t="s">
        <v>231</v>
      </c>
      <c r="I114" s="24"/>
    </row>
    <row r="115" spans="1:9" ht="89.25" customHeight="1">
      <c r="A115" s="17"/>
      <c r="B115" s="148" t="s">
        <v>232</v>
      </c>
      <c r="C115" s="149"/>
      <c r="D115" s="62"/>
      <c r="E115" s="62"/>
      <c r="F115" s="62"/>
      <c r="G115" s="16"/>
      <c r="H115" s="16" t="s">
        <v>233</v>
      </c>
      <c r="I115" s="24"/>
    </row>
    <row r="116" spans="1:9">
      <c r="A116" s="37">
        <v>60</v>
      </c>
      <c r="B116" s="150" t="s">
        <v>126</v>
      </c>
      <c r="C116" s="151"/>
      <c r="D116" s="115">
        <v>28794730</v>
      </c>
      <c r="E116" s="115">
        <v>32495837.752999999</v>
      </c>
      <c r="F116" s="115">
        <v>28910755.096000001</v>
      </c>
      <c r="G116" s="114"/>
      <c r="H116" s="16"/>
      <c r="I116" s="24"/>
    </row>
    <row r="117" spans="1:9" ht="20.100000000000001" customHeight="1">
      <c r="A117" s="204">
        <v>44</v>
      </c>
      <c r="B117" s="205"/>
      <c r="C117" s="205"/>
      <c r="D117" s="205"/>
      <c r="E117" s="205"/>
      <c r="F117" s="205"/>
      <c r="G117" s="205"/>
      <c r="H117" s="205"/>
      <c r="I117" s="206"/>
    </row>
    <row r="118" spans="1:9">
      <c r="A118" s="37">
        <v>61</v>
      </c>
      <c r="B118" s="150" t="s">
        <v>234</v>
      </c>
      <c r="C118" s="151"/>
      <c r="D118" s="112">
        <v>20.14</v>
      </c>
      <c r="E118" s="112">
        <v>17.86</v>
      </c>
      <c r="F118" s="112">
        <v>20.02</v>
      </c>
      <c r="G118" s="114"/>
      <c r="H118" s="16" t="s">
        <v>331</v>
      </c>
      <c r="I118" s="24"/>
    </row>
    <row r="119" spans="1:9">
      <c r="A119" s="37">
        <v>62</v>
      </c>
      <c r="B119" s="150" t="s">
        <v>235</v>
      </c>
      <c r="C119" s="151"/>
      <c r="D119" s="112">
        <v>20.14</v>
      </c>
      <c r="E119" s="112">
        <v>17.86</v>
      </c>
      <c r="F119" s="112">
        <v>20.02</v>
      </c>
      <c r="G119" s="114"/>
      <c r="H119" s="16" t="s">
        <v>332</v>
      </c>
      <c r="I119" s="24"/>
    </row>
    <row r="120" spans="1:9">
      <c r="A120" s="37">
        <v>63</v>
      </c>
      <c r="B120" s="150" t="s">
        <v>236</v>
      </c>
      <c r="C120" s="151"/>
      <c r="D120" s="112">
        <v>20.14</v>
      </c>
      <c r="E120" s="112">
        <v>17.86</v>
      </c>
      <c r="F120" s="112">
        <v>20.02</v>
      </c>
      <c r="G120" s="114"/>
      <c r="H120" s="16" t="s">
        <v>127</v>
      </c>
      <c r="I120" s="24"/>
    </row>
    <row r="121" spans="1:9" ht="68.25" customHeight="1">
      <c r="A121" s="37">
        <v>64</v>
      </c>
      <c r="B121" s="150" t="s">
        <v>128</v>
      </c>
      <c r="C121" s="151"/>
      <c r="D121" s="114"/>
      <c r="E121" s="114"/>
      <c r="F121" s="114"/>
      <c r="G121" s="114"/>
      <c r="H121" s="16" t="s">
        <v>333</v>
      </c>
      <c r="I121" s="24"/>
    </row>
    <row r="122" spans="1:9">
      <c r="A122" s="37">
        <v>65</v>
      </c>
      <c r="B122" s="150" t="s">
        <v>129</v>
      </c>
      <c r="C122" s="151"/>
      <c r="D122" s="114"/>
      <c r="E122" s="114"/>
      <c r="F122" s="114"/>
      <c r="G122" s="114"/>
      <c r="H122" s="16"/>
      <c r="I122" s="24"/>
    </row>
    <row r="123" spans="1:9">
      <c r="A123" s="37">
        <v>66</v>
      </c>
      <c r="B123" s="150" t="s">
        <v>130</v>
      </c>
      <c r="C123" s="151"/>
      <c r="D123" s="114"/>
      <c r="E123" s="114"/>
      <c r="F123" s="114"/>
      <c r="G123" s="114"/>
      <c r="H123" s="16"/>
      <c r="I123" s="24"/>
    </row>
    <row r="124" spans="1:9">
      <c r="A124" s="37">
        <v>67</v>
      </c>
      <c r="B124" s="150" t="s">
        <v>131</v>
      </c>
      <c r="C124" s="151"/>
      <c r="D124" s="114"/>
      <c r="E124" s="114"/>
      <c r="F124" s="114"/>
      <c r="G124" s="114"/>
      <c r="H124" s="16"/>
      <c r="I124" s="24"/>
    </row>
    <row r="125" spans="1:9" ht="29.25" customHeight="1">
      <c r="A125" s="17" t="s">
        <v>51</v>
      </c>
      <c r="B125" s="150" t="s">
        <v>132</v>
      </c>
      <c r="C125" s="151"/>
      <c r="D125" s="114"/>
      <c r="E125" s="114"/>
      <c r="F125" s="114"/>
      <c r="G125" s="114"/>
      <c r="H125" s="16"/>
      <c r="I125" s="24"/>
    </row>
    <row r="126" spans="1:9" ht="31.5" customHeight="1">
      <c r="A126" s="37">
        <v>68</v>
      </c>
      <c r="B126" s="150" t="s">
        <v>133</v>
      </c>
      <c r="C126" s="151"/>
      <c r="D126" s="114"/>
      <c r="E126" s="114"/>
      <c r="F126" s="114"/>
      <c r="G126" s="114"/>
      <c r="H126" s="16" t="s">
        <v>134</v>
      </c>
      <c r="I126" s="24"/>
    </row>
    <row r="127" spans="1:9">
      <c r="A127" s="37">
        <v>69</v>
      </c>
      <c r="B127" s="146" t="s">
        <v>135</v>
      </c>
      <c r="C127" s="147"/>
      <c r="D127" s="64"/>
      <c r="E127" s="64"/>
      <c r="F127" s="64"/>
      <c r="G127" s="16"/>
      <c r="H127" s="16"/>
      <c r="I127" s="24"/>
    </row>
    <row r="128" spans="1:9">
      <c r="A128" s="37">
        <v>70</v>
      </c>
      <c r="B128" s="146" t="s">
        <v>135</v>
      </c>
      <c r="C128" s="147"/>
      <c r="D128" s="64"/>
      <c r="E128" s="64"/>
      <c r="F128" s="64"/>
      <c r="G128" s="16"/>
      <c r="H128" s="16"/>
      <c r="I128" s="24"/>
    </row>
    <row r="129" spans="1:9">
      <c r="A129" s="37">
        <v>71</v>
      </c>
      <c r="B129" s="146" t="s">
        <v>135</v>
      </c>
      <c r="C129" s="147"/>
      <c r="D129" s="64"/>
      <c r="E129" s="64"/>
      <c r="F129" s="64"/>
      <c r="G129" s="16"/>
      <c r="H129" s="16"/>
      <c r="I129" s="24"/>
    </row>
    <row r="130" spans="1:9" ht="20.100000000000001" customHeight="1">
      <c r="A130" s="204" t="s">
        <v>334</v>
      </c>
      <c r="B130" s="205"/>
      <c r="C130" s="205"/>
      <c r="D130" s="205"/>
      <c r="E130" s="205"/>
      <c r="F130" s="205"/>
      <c r="G130" s="205"/>
      <c r="H130" s="205"/>
      <c r="I130" s="206"/>
    </row>
    <row r="131" spans="1:9" ht="46.5" customHeight="1">
      <c r="A131" s="37">
        <v>72</v>
      </c>
      <c r="B131" s="148" t="s">
        <v>237</v>
      </c>
      <c r="C131" s="149"/>
      <c r="D131" s="79">
        <v>0</v>
      </c>
      <c r="E131" s="79">
        <v>0</v>
      </c>
      <c r="F131" s="79">
        <v>0</v>
      </c>
      <c r="G131" s="16"/>
      <c r="H131" s="16" t="s">
        <v>335</v>
      </c>
      <c r="I131" s="24"/>
    </row>
    <row r="132" spans="1:9" ht="58.5" customHeight="1">
      <c r="A132" s="37">
        <v>73</v>
      </c>
      <c r="B132" s="148" t="s">
        <v>136</v>
      </c>
      <c r="C132" s="149"/>
      <c r="D132" s="79">
        <v>0</v>
      </c>
      <c r="E132" s="79">
        <v>0</v>
      </c>
      <c r="F132" s="79">
        <v>0</v>
      </c>
      <c r="G132" s="16"/>
      <c r="H132" s="16" t="s">
        <v>336</v>
      </c>
      <c r="I132" s="24"/>
    </row>
    <row r="133" spans="1:9">
      <c r="A133" s="37">
        <v>74</v>
      </c>
      <c r="B133" s="148" t="s">
        <v>69</v>
      </c>
      <c r="C133" s="149"/>
      <c r="D133" s="79"/>
      <c r="E133" s="79">
        <v>0</v>
      </c>
      <c r="F133" s="79">
        <v>0</v>
      </c>
      <c r="G133" s="16"/>
      <c r="H133" s="16"/>
      <c r="I133" s="24"/>
    </row>
    <row r="134" spans="1:9" ht="44.25" customHeight="1">
      <c r="A134" s="37">
        <v>75</v>
      </c>
      <c r="B134" s="148" t="s">
        <v>238</v>
      </c>
      <c r="C134" s="149"/>
      <c r="D134" s="79">
        <v>0</v>
      </c>
      <c r="E134" s="79">
        <v>0</v>
      </c>
      <c r="F134" s="79">
        <v>0</v>
      </c>
      <c r="G134" s="16"/>
      <c r="H134" s="16" t="s">
        <v>337</v>
      </c>
      <c r="I134" s="24"/>
    </row>
    <row r="135" spans="1:9" ht="20.100000000000001" customHeight="1">
      <c r="A135" s="204" t="s">
        <v>137</v>
      </c>
      <c r="B135" s="205"/>
      <c r="C135" s="205"/>
      <c r="D135" s="205"/>
      <c r="E135" s="205"/>
      <c r="F135" s="205"/>
      <c r="G135" s="205"/>
      <c r="H135" s="205"/>
      <c r="I135" s="206"/>
    </row>
    <row r="136" spans="1:9" ht="30" customHeight="1">
      <c r="A136" s="37">
        <v>76</v>
      </c>
      <c r="B136" s="148" t="s">
        <v>138</v>
      </c>
      <c r="C136" s="149"/>
      <c r="D136" s="79">
        <v>0</v>
      </c>
      <c r="E136" s="79">
        <v>0</v>
      </c>
      <c r="F136" s="79">
        <v>0</v>
      </c>
      <c r="G136" s="16"/>
      <c r="H136" s="16" t="s">
        <v>139</v>
      </c>
      <c r="I136" s="24"/>
    </row>
    <row r="137" spans="1:9" ht="27" customHeight="1">
      <c r="A137" s="37">
        <v>77</v>
      </c>
      <c r="B137" s="148" t="s">
        <v>140</v>
      </c>
      <c r="C137" s="149"/>
      <c r="D137" s="79">
        <v>0</v>
      </c>
      <c r="E137" s="79">
        <v>0</v>
      </c>
      <c r="F137" s="79">
        <v>0</v>
      </c>
      <c r="G137" s="16"/>
      <c r="H137" s="16" t="s">
        <v>139</v>
      </c>
      <c r="I137" s="24"/>
    </row>
    <row r="138" spans="1:9" ht="30" customHeight="1">
      <c r="A138" s="37">
        <v>78</v>
      </c>
      <c r="B138" s="148" t="s">
        <v>141</v>
      </c>
      <c r="C138" s="149"/>
      <c r="D138" s="79">
        <v>0</v>
      </c>
      <c r="E138" s="79">
        <v>0</v>
      </c>
      <c r="F138" s="79">
        <v>0</v>
      </c>
      <c r="G138" s="16"/>
      <c r="H138" s="16" t="s">
        <v>139</v>
      </c>
      <c r="I138" s="24"/>
    </row>
    <row r="139" spans="1:9" ht="30" customHeight="1">
      <c r="A139" s="37">
        <v>79</v>
      </c>
      <c r="B139" s="148" t="s">
        <v>142</v>
      </c>
      <c r="C139" s="149"/>
      <c r="D139" s="79">
        <v>0</v>
      </c>
      <c r="E139" s="79">
        <v>0</v>
      </c>
      <c r="F139" s="79">
        <v>0</v>
      </c>
      <c r="G139" s="16"/>
      <c r="H139" s="16" t="s">
        <v>139</v>
      </c>
      <c r="I139" s="24"/>
    </row>
    <row r="140" spans="1:9" ht="20.100000000000001" customHeight="1">
      <c r="A140" s="204" t="s">
        <v>143</v>
      </c>
      <c r="B140" s="205"/>
      <c r="C140" s="205"/>
      <c r="D140" s="205"/>
      <c r="E140" s="205"/>
      <c r="F140" s="205"/>
      <c r="G140" s="205"/>
      <c r="H140" s="205"/>
      <c r="I140" s="206"/>
    </row>
    <row r="141" spans="1:9" s="30" customFormat="1" ht="27.75" customHeight="1">
      <c r="A141" s="37">
        <v>80</v>
      </c>
      <c r="B141" s="148" t="s">
        <v>338</v>
      </c>
      <c r="C141" s="149"/>
      <c r="D141" s="131"/>
      <c r="E141" s="131"/>
      <c r="F141" s="131"/>
      <c r="G141" s="16"/>
      <c r="H141" s="16" t="s">
        <v>339</v>
      </c>
      <c r="I141" s="132"/>
    </row>
    <row r="142" spans="1:9" ht="30" customHeight="1">
      <c r="A142" s="37">
        <v>81</v>
      </c>
      <c r="B142" s="148" t="s">
        <v>145</v>
      </c>
      <c r="C142" s="149"/>
      <c r="D142" s="62"/>
      <c r="E142" s="62"/>
      <c r="F142" s="62"/>
      <c r="G142" s="16"/>
      <c r="H142" s="16" t="s">
        <v>144</v>
      </c>
      <c r="I142" s="24"/>
    </row>
    <row r="143" spans="1:9" ht="30.75" customHeight="1">
      <c r="A143" s="37">
        <v>82</v>
      </c>
      <c r="B143" s="148" t="s">
        <v>146</v>
      </c>
      <c r="C143" s="149"/>
      <c r="D143" s="62"/>
      <c r="E143" s="62"/>
      <c r="F143" s="62"/>
      <c r="G143" s="16"/>
      <c r="H143" s="16" t="s">
        <v>147</v>
      </c>
      <c r="I143" s="24"/>
    </row>
    <row r="144" spans="1:9" ht="30" customHeight="1">
      <c r="A144" s="37">
        <v>83</v>
      </c>
      <c r="B144" s="148" t="s">
        <v>148</v>
      </c>
      <c r="C144" s="149"/>
      <c r="D144" s="62"/>
      <c r="E144" s="62"/>
      <c r="F144" s="62"/>
      <c r="G144" s="16"/>
      <c r="H144" s="16" t="s">
        <v>147</v>
      </c>
      <c r="I144" s="24"/>
    </row>
    <row r="145" spans="1:9" ht="29.25" customHeight="1">
      <c r="A145" s="37">
        <v>84</v>
      </c>
      <c r="B145" s="148" t="s">
        <v>239</v>
      </c>
      <c r="C145" s="149"/>
      <c r="D145" s="62"/>
      <c r="E145" s="62"/>
      <c r="F145" s="62"/>
      <c r="G145" s="16"/>
      <c r="H145" s="16" t="s">
        <v>149</v>
      </c>
      <c r="I145" s="24"/>
    </row>
    <row r="146" spans="1:9" ht="27" customHeight="1" thickBot="1">
      <c r="A146" s="38">
        <v>85</v>
      </c>
      <c r="B146" s="152" t="s">
        <v>150</v>
      </c>
      <c r="C146" s="153"/>
      <c r="D146" s="63"/>
      <c r="E146" s="63"/>
      <c r="F146" s="63"/>
      <c r="G146" s="18"/>
      <c r="H146" s="18" t="s">
        <v>149</v>
      </c>
      <c r="I146" s="25"/>
    </row>
    <row r="147" spans="1:9" ht="15.75" thickBot="1">
      <c r="A147" s="202"/>
      <c r="B147" s="202"/>
      <c r="C147" s="202"/>
      <c r="D147" s="202"/>
      <c r="E147" s="202"/>
      <c r="F147" s="202"/>
      <c r="G147" s="202"/>
      <c r="H147" s="202"/>
      <c r="I147" s="202"/>
    </row>
    <row r="148" spans="1:9">
      <c r="A148" s="202"/>
      <c r="B148" s="202"/>
      <c r="C148" s="202"/>
      <c r="D148" s="202"/>
      <c r="E148" s="202"/>
      <c r="F148" s="202"/>
      <c r="G148" s="202"/>
      <c r="H148" s="202"/>
      <c r="I148" s="202"/>
    </row>
  </sheetData>
  <sheetProtection password="AAF1" sheet="1" objects="1" scenarios="1"/>
  <mergeCells count="150">
    <mergeCell ref="B49:C49"/>
    <mergeCell ref="A148:I148"/>
    <mergeCell ref="B22:C22"/>
    <mergeCell ref="B23:C23"/>
    <mergeCell ref="B24:C24"/>
    <mergeCell ref="B25:C25"/>
    <mergeCell ref="B26:C26"/>
    <mergeCell ref="B27:C27"/>
    <mergeCell ref="B28:C28"/>
    <mergeCell ref="A140:I140"/>
    <mergeCell ref="A58:I58"/>
    <mergeCell ref="A67:I67"/>
    <mergeCell ref="A147:I147"/>
    <mergeCell ref="A85:I85"/>
    <mergeCell ref="A93:I93"/>
    <mergeCell ref="A117:I117"/>
    <mergeCell ref="A130:I130"/>
    <mergeCell ref="A135:I135"/>
    <mergeCell ref="B29:C29"/>
    <mergeCell ref="B30:C30"/>
    <mergeCell ref="B31:C31"/>
    <mergeCell ref="B32:C32"/>
    <mergeCell ref="B33:C33"/>
    <mergeCell ref="B39:C39"/>
    <mergeCell ref="B50:C50"/>
    <mergeCell ref="B51:C51"/>
    <mergeCell ref="B52:C52"/>
    <mergeCell ref="B53:C53"/>
    <mergeCell ref="A21:I21"/>
    <mergeCell ref="A1:B1"/>
    <mergeCell ref="A2:B2"/>
    <mergeCell ref="C1:I2"/>
    <mergeCell ref="B10:C10"/>
    <mergeCell ref="B11:C11"/>
    <mergeCell ref="B12:C12"/>
    <mergeCell ref="B13:C13"/>
    <mergeCell ref="B14:C14"/>
    <mergeCell ref="B15:C15"/>
    <mergeCell ref="B16:C16"/>
    <mergeCell ref="B17:C17"/>
    <mergeCell ref="A3:I3"/>
    <mergeCell ref="B18:C18"/>
    <mergeCell ref="B19:C19"/>
    <mergeCell ref="B20:C20"/>
    <mergeCell ref="A7:G7"/>
    <mergeCell ref="A4:I4"/>
    <mergeCell ref="A5:I5"/>
    <mergeCell ref="A6:I6"/>
    <mergeCell ref="A8:C9"/>
    <mergeCell ref="H8:H9"/>
    <mergeCell ref="I8:I9"/>
    <mergeCell ref="B44:C44"/>
    <mergeCell ref="B45:C45"/>
    <mergeCell ref="B46:C46"/>
    <mergeCell ref="B47:C47"/>
    <mergeCell ref="B48:C48"/>
    <mergeCell ref="B40:C40"/>
    <mergeCell ref="B42:C42"/>
    <mergeCell ref="B43:C43"/>
    <mergeCell ref="B34:C34"/>
    <mergeCell ref="B35:C35"/>
    <mergeCell ref="B36:C36"/>
    <mergeCell ref="B37:C37"/>
    <mergeCell ref="B38:C38"/>
    <mergeCell ref="B41:C41"/>
    <mergeCell ref="B64:C64"/>
    <mergeCell ref="B65:C65"/>
    <mergeCell ref="B66:C66"/>
    <mergeCell ref="B68:C68"/>
    <mergeCell ref="B70:C70"/>
    <mergeCell ref="B71:C71"/>
    <mergeCell ref="B72:C72"/>
    <mergeCell ref="B73:C73"/>
    <mergeCell ref="B74:C74"/>
    <mergeCell ref="B69:C69"/>
    <mergeCell ref="B54:C54"/>
    <mergeCell ref="B55:C55"/>
    <mergeCell ref="B56:C56"/>
    <mergeCell ref="B57:C57"/>
    <mergeCell ref="B59:C59"/>
    <mergeCell ref="B60:C60"/>
    <mergeCell ref="B61:C61"/>
    <mergeCell ref="B62:C62"/>
    <mergeCell ref="B63:C63"/>
    <mergeCell ref="B80:C80"/>
    <mergeCell ref="B81:C81"/>
    <mergeCell ref="B82:C82"/>
    <mergeCell ref="B83:C83"/>
    <mergeCell ref="B84:C84"/>
    <mergeCell ref="B75:C75"/>
    <mergeCell ref="B76:C76"/>
    <mergeCell ref="B77:C77"/>
    <mergeCell ref="B78:C78"/>
    <mergeCell ref="B79:C79"/>
    <mergeCell ref="B91:C91"/>
    <mergeCell ref="B92:C92"/>
    <mergeCell ref="B94:C94"/>
    <mergeCell ref="B95:C95"/>
    <mergeCell ref="B96:C96"/>
    <mergeCell ref="B86:C86"/>
    <mergeCell ref="B87:C87"/>
    <mergeCell ref="B89:C89"/>
    <mergeCell ref="B88:C88"/>
    <mergeCell ref="B90:C90"/>
    <mergeCell ref="B102:C102"/>
    <mergeCell ref="B103:C103"/>
    <mergeCell ref="B104:C104"/>
    <mergeCell ref="B105:C105"/>
    <mergeCell ref="B106:C106"/>
    <mergeCell ref="B97:C97"/>
    <mergeCell ref="B98:C98"/>
    <mergeCell ref="B99:C99"/>
    <mergeCell ref="B100:C100"/>
    <mergeCell ref="B101:C101"/>
    <mergeCell ref="B120:C120"/>
    <mergeCell ref="B121:C121"/>
    <mergeCell ref="B122:C122"/>
    <mergeCell ref="B112:C112"/>
    <mergeCell ref="B113:C113"/>
    <mergeCell ref="B114:C114"/>
    <mergeCell ref="B115:C115"/>
    <mergeCell ref="B116:C116"/>
    <mergeCell ref="B107:C107"/>
    <mergeCell ref="B108:C108"/>
    <mergeCell ref="B109:C109"/>
    <mergeCell ref="B110:C110"/>
    <mergeCell ref="B111:C111"/>
    <mergeCell ref="B118:C118"/>
    <mergeCell ref="B119:C119"/>
    <mergeCell ref="B142:C142"/>
    <mergeCell ref="B143:C143"/>
    <mergeCell ref="B144:C144"/>
    <mergeCell ref="B145:C145"/>
    <mergeCell ref="B146:C146"/>
    <mergeCell ref="B134:C134"/>
    <mergeCell ref="B136:C136"/>
    <mergeCell ref="B137:C137"/>
    <mergeCell ref="B138:C138"/>
    <mergeCell ref="B139:C139"/>
    <mergeCell ref="B141:C141"/>
    <mergeCell ref="B128:C128"/>
    <mergeCell ref="B129:C129"/>
    <mergeCell ref="B131:C131"/>
    <mergeCell ref="B132:C132"/>
    <mergeCell ref="B133:C133"/>
    <mergeCell ref="B123:C123"/>
    <mergeCell ref="B124:C124"/>
    <mergeCell ref="B125:C125"/>
    <mergeCell ref="B126:C126"/>
    <mergeCell ref="B127:C127"/>
  </mergeCells>
  <hyperlinks>
    <hyperlink ref="A3" r:id="rId1"/>
    <hyperlink ref="A3:I3" r:id="rId2" display="Implementing Technical Standards (ITS) on own funds"/>
    <hyperlink ref="C1:I2" r:id="rId3" display="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"/>
  </hyperlinks>
  <pageMargins left="0.15748031496062992" right="0.15748031496062992" top="0.21" bottom="0.17" header="0.17" footer="0.16"/>
  <pageSetup paperSize="9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8"/>
  <sheetViews>
    <sheetView workbookViewId="0">
      <selection sqref="A1:G1"/>
    </sheetView>
  </sheetViews>
  <sheetFormatPr defaultRowHeight="15"/>
  <cols>
    <col min="1" max="1" width="32.5703125" customWidth="1"/>
    <col min="2" max="2" width="35.85546875" customWidth="1"/>
    <col min="3" max="3" width="20.85546875" customWidth="1"/>
    <col min="4" max="6" width="16.7109375" customWidth="1"/>
    <col min="7" max="7" width="20.7109375" customWidth="1"/>
  </cols>
  <sheetData>
    <row r="1" spans="1:8" ht="15" customHeight="1">
      <c r="A1" s="210" t="s">
        <v>247</v>
      </c>
      <c r="B1" s="210"/>
      <c r="C1" s="210"/>
      <c r="D1" s="210"/>
      <c r="E1" s="210"/>
      <c r="F1" s="210"/>
      <c r="G1" s="210"/>
      <c r="H1" s="30"/>
    </row>
    <row r="2" spans="1:8" ht="15" customHeight="1">
      <c r="A2" s="210" t="s">
        <v>5</v>
      </c>
      <c r="B2" s="210"/>
      <c r="C2" s="210"/>
      <c r="D2" s="210"/>
      <c r="E2" s="210"/>
      <c r="F2" s="210"/>
      <c r="G2" s="210"/>
      <c r="H2" s="30"/>
    </row>
    <row r="3" spans="1:8" ht="15" customHeight="1" thickBot="1">
      <c r="A3" s="217" t="s">
        <v>293</v>
      </c>
      <c r="B3" s="217"/>
      <c r="C3" s="217"/>
      <c r="D3" s="217"/>
      <c r="E3" s="217"/>
      <c r="F3" s="217"/>
      <c r="G3" s="217"/>
    </row>
    <row r="4" spans="1:8" ht="24.95" customHeight="1">
      <c r="A4" s="218" t="s">
        <v>341</v>
      </c>
      <c r="B4" s="219"/>
      <c r="C4" s="219"/>
      <c r="D4" s="219"/>
      <c r="E4" s="219"/>
      <c r="F4" s="220"/>
      <c r="G4" s="224" t="s">
        <v>34</v>
      </c>
    </row>
    <row r="5" spans="1:8" ht="24.95" customHeight="1" thickBot="1">
      <c r="A5" s="221"/>
      <c r="B5" s="222"/>
      <c r="C5" s="222"/>
      <c r="D5" s="222"/>
      <c r="E5" s="222"/>
      <c r="F5" s="223"/>
      <c r="G5" s="225"/>
    </row>
    <row r="6" spans="1:8" ht="15" customHeight="1" thickBot="1">
      <c r="A6" s="211" t="str">
        <f>Obsah!A3</f>
        <v>Informace platné k datu</v>
      </c>
      <c r="B6" s="212"/>
      <c r="C6" s="120"/>
      <c r="D6" s="120"/>
      <c r="E6" s="120"/>
      <c r="F6" s="121" t="s">
        <v>317</v>
      </c>
      <c r="G6" s="122"/>
    </row>
    <row r="7" spans="1:8" ht="36.75" customHeight="1">
      <c r="A7" s="228"/>
      <c r="B7" s="229"/>
      <c r="C7" s="71" t="s">
        <v>304</v>
      </c>
      <c r="D7" s="71" t="s">
        <v>305</v>
      </c>
      <c r="E7" s="71" t="s">
        <v>306</v>
      </c>
      <c r="F7" s="72" t="s">
        <v>307</v>
      </c>
      <c r="G7" s="226"/>
      <c r="H7" s="5"/>
    </row>
    <row r="8" spans="1:8" ht="15.75" thickBot="1">
      <c r="A8" s="230"/>
      <c r="B8" s="231"/>
      <c r="C8" s="73" t="s">
        <v>318</v>
      </c>
      <c r="D8" s="73" t="s">
        <v>316</v>
      </c>
      <c r="E8" s="73" t="s">
        <v>310</v>
      </c>
      <c r="F8" s="74" t="s">
        <v>303</v>
      </c>
      <c r="G8" s="227"/>
      <c r="H8" s="5"/>
    </row>
    <row r="9" spans="1:8" ht="25.5">
      <c r="A9" s="213" t="s">
        <v>36</v>
      </c>
      <c r="B9" s="70" t="s">
        <v>17</v>
      </c>
      <c r="C9" s="70"/>
      <c r="D9" s="70"/>
      <c r="E9" s="70"/>
      <c r="F9" s="69"/>
      <c r="G9" s="216" t="s">
        <v>265</v>
      </c>
      <c r="H9" s="5"/>
    </row>
    <row r="10" spans="1:8" ht="25.5">
      <c r="A10" s="214"/>
      <c r="B10" s="9" t="s">
        <v>18</v>
      </c>
      <c r="C10" s="9"/>
      <c r="D10" s="9"/>
      <c r="E10" s="9"/>
      <c r="F10" s="59"/>
      <c r="G10" s="216"/>
      <c r="H10" s="5"/>
    </row>
    <row r="11" spans="1:8" ht="25.5">
      <c r="A11" s="214"/>
      <c r="B11" s="9" t="s">
        <v>19</v>
      </c>
      <c r="C11" s="9"/>
      <c r="D11" s="9"/>
      <c r="E11" s="9"/>
      <c r="F11" s="59"/>
      <c r="G11" s="216"/>
      <c r="H11" s="5"/>
    </row>
    <row r="12" spans="1:8" ht="25.5">
      <c r="A12" s="214"/>
      <c r="B12" s="9" t="s">
        <v>20</v>
      </c>
      <c r="C12" s="9"/>
      <c r="D12" s="9"/>
      <c r="E12" s="9"/>
      <c r="F12" s="59"/>
      <c r="G12" s="216"/>
      <c r="H12" s="5"/>
    </row>
    <row r="13" spans="1:8" ht="25.5">
      <c r="A13" s="214"/>
      <c r="B13" s="9" t="s">
        <v>21</v>
      </c>
      <c r="C13" s="9"/>
      <c r="D13" s="9"/>
      <c r="E13" s="9"/>
      <c r="F13" s="59"/>
      <c r="G13" s="216"/>
      <c r="H13" s="5"/>
    </row>
    <row r="14" spans="1:8">
      <c r="A14" s="214"/>
      <c r="B14" s="9" t="s">
        <v>22</v>
      </c>
      <c r="C14" s="9"/>
      <c r="D14" s="9"/>
      <c r="E14" s="9"/>
      <c r="F14" s="59"/>
      <c r="G14" s="216"/>
      <c r="H14" s="5"/>
    </row>
    <row r="15" spans="1:8">
      <c r="A15" s="214"/>
      <c r="B15" s="9" t="s">
        <v>23</v>
      </c>
      <c r="C15" s="9"/>
      <c r="D15" s="9"/>
      <c r="E15" s="9"/>
      <c r="F15" s="59"/>
      <c r="G15" s="216"/>
      <c r="H15" s="5"/>
    </row>
    <row r="16" spans="1:8">
      <c r="A16" s="214"/>
      <c r="B16" s="9" t="s">
        <v>24</v>
      </c>
      <c r="C16" s="80">
        <v>8118309.9680000003</v>
      </c>
      <c r="D16" s="80">
        <v>8313548.3789999997</v>
      </c>
      <c r="E16" s="80">
        <v>8470876</v>
      </c>
      <c r="F16" s="59"/>
      <c r="G16" s="216"/>
      <c r="H16" s="5"/>
    </row>
    <row r="17" spans="1:8">
      <c r="A17" s="214"/>
      <c r="B17" s="9" t="s">
        <v>25</v>
      </c>
      <c r="C17" s="80">
        <v>7400455.8380000005</v>
      </c>
      <c r="D17" s="80">
        <v>7667435.7989999996</v>
      </c>
      <c r="E17" s="80">
        <v>7959315</v>
      </c>
      <c r="F17" s="59"/>
      <c r="G17" s="216"/>
      <c r="H17" s="5"/>
    </row>
    <row r="18" spans="1:8">
      <c r="A18" s="214"/>
      <c r="B18" s="9" t="s">
        <v>26</v>
      </c>
      <c r="C18" s="80">
        <v>705599.85400000005</v>
      </c>
      <c r="D18" s="80">
        <v>724341.95499999996</v>
      </c>
      <c r="E18" s="80">
        <v>713927</v>
      </c>
      <c r="F18" s="59"/>
      <c r="G18" s="216"/>
      <c r="H18" s="5"/>
    </row>
    <row r="19" spans="1:8" ht="25.5">
      <c r="A19" s="214"/>
      <c r="B19" s="9" t="s">
        <v>27</v>
      </c>
      <c r="C19" s="9"/>
      <c r="D19" s="81"/>
      <c r="E19" s="9"/>
      <c r="F19" s="59"/>
      <c r="G19" s="216"/>
      <c r="H19" s="5"/>
    </row>
    <row r="20" spans="1:8">
      <c r="A20" s="214"/>
      <c r="B20" s="9" t="s">
        <v>29</v>
      </c>
      <c r="C20" s="9"/>
      <c r="D20" s="81"/>
      <c r="E20" s="9"/>
      <c r="F20" s="59"/>
      <c r="G20" s="216"/>
      <c r="H20" s="5"/>
    </row>
    <row r="21" spans="1:8" ht="25.5">
      <c r="A21" s="214"/>
      <c r="B21" s="9" t="s">
        <v>28</v>
      </c>
      <c r="C21" s="9"/>
      <c r="D21" s="81"/>
      <c r="E21" s="9"/>
      <c r="F21" s="59"/>
      <c r="G21" s="216"/>
      <c r="H21" s="5"/>
    </row>
    <row r="22" spans="1:8" ht="25.5">
      <c r="A22" s="214"/>
      <c r="B22" s="9" t="s">
        <v>31</v>
      </c>
      <c r="C22" s="9"/>
      <c r="D22" s="81"/>
      <c r="E22" s="9"/>
      <c r="F22" s="59"/>
      <c r="G22" s="216"/>
      <c r="H22" s="5"/>
    </row>
    <row r="23" spans="1:8" ht="38.25">
      <c r="A23" s="214"/>
      <c r="B23" s="9" t="s">
        <v>30</v>
      </c>
      <c r="C23" s="9"/>
      <c r="D23" s="81"/>
      <c r="E23" s="9"/>
      <c r="F23" s="59"/>
      <c r="G23" s="216"/>
      <c r="H23" s="5"/>
    </row>
    <row r="24" spans="1:8" ht="15" customHeight="1">
      <c r="A24" s="214"/>
      <c r="B24" s="9" t="s">
        <v>32</v>
      </c>
      <c r="C24" s="9"/>
      <c r="D24" s="81"/>
      <c r="E24" s="9"/>
      <c r="F24" s="59"/>
      <c r="G24" s="216"/>
      <c r="H24" s="5"/>
    </row>
    <row r="25" spans="1:8" ht="15.75" thickBot="1">
      <c r="A25" s="215"/>
      <c r="B25" s="10" t="s">
        <v>33</v>
      </c>
      <c r="C25" s="129"/>
      <c r="D25" s="82"/>
      <c r="E25" s="10"/>
      <c r="F25" s="11"/>
      <c r="G25" s="216"/>
      <c r="H25" s="5"/>
    </row>
    <row r="26" spans="1:8">
      <c r="A26" s="232" t="s">
        <v>312</v>
      </c>
      <c r="B26" s="8" t="s">
        <v>37</v>
      </c>
      <c r="C26" s="8"/>
      <c r="D26" s="83"/>
      <c r="E26" s="8"/>
      <c r="F26" s="57"/>
      <c r="G26" s="226" t="s">
        <v>266</v>
      </c>
      <c r="H26" s="5"/>
    </row>
    <row r="27" spans="1:8" ht="38.25">
      <c r="A27" s="233"/>
      <c r="B27" s="9" t="s">
        <v>16</v>
      </c>
      <c r="C27" s="9"/>
      <c r="D27" s="81"/>
      <c r="E27" s="9"/>
      <c r="F27" s="59"/>
      <c r="G27" s="216"/>
      <c r="H27" s="5"/>
    </row>
    <row r="28" spans="1:8">
      <c r="A28" s="233"/>
      <c r="B28" s="9" t="s">
        <v>340</v>
      </c>
      <c r="C28" s="9"/>
      <c r="D28" s="81"/>
      <c r="E28" s="9"/>
      <c r="F28" s="59"/>
      <c r="G28" s="216"/>
      <c r="H28" s="5"/>
    </row>
    <row r="29" spans="1:8">
      <c r="A29" s="233"/>
      <c r="B29" s="9" t="s">
        <v>15</v>
      </c>
      <c r="C29" s="9"/>
      <c r="D29" s="81"/>
      <c r="E29" s="9"/>
      <c r="F29" s="59"/>
      <c r="G29" s="216"/>
      <c r="H29" s="5"/>
    </row>
    <row r="30" spans="1:8" ht="15.75" thickBot="1">
      <c r="A30" s="234"/>
      <c r="B30" s="10" t="s">
        <v>14</v>
      </c>
      <c r="C30" s="10"/>
      <c r="D30" s="82"/>
      <c r="E30" s="10"/>
      <c r="F30" s="11"/>
      <c r="G30" s="216"/>
      <c r="H30" s="5"/>
    </row>
    <row r="31" spans="1:8" ht="25.5">
      <c r="A31" s="232" t="s">
        <v>313</v>
      </c>
      <c r="B31" s="8" t="s">
        <v>1</v>
      </c>
      <c r="C31" s="57"/>
      <c r="D31" s="84"/>
      <c r="E31" s="57"/>
      <c r="F31" s="13"/>
      <c r="G31" s="236" t="s">
        <v>267</v>
      </c>
      <c r="H31" s="5"/>
    </row>
    <row r="32" spans="1:8" ht="25.5">
      <c r="A32" s="233"/>
      <c r="B32" s="9" t="s">
        <v>0</v>
      </c>
      <c r="C32" s="59"/>
      <c r="D32" s="85"/>
      <c r="E32" s="59"/>
      <c r="F32" s="1"/>
      <c r="G32" s="237"/>
      <c r="H32" s="5"/>
    </row>
    <row r="33" spans="1:8" ht="26.25" thickBot="1">
      <c r="A33" s="235"/>
      <c r="B33" s="123" t="s">
        <v>2</v>
      </c>
      <c r="C33" s="86">
        <v>2179737.5</v>
      </c>
      <c r="D33" s="86">
        <v>2179737.5</v>
      </c>
      <c r="E33" s="86">
        <v>2179741</v>
      </c>
      <c r="F33" s="58"/>
      <c r="G33" s="238"/>
      <c r="H33" s="5"/>
    </row>
    <row r="34" spans="1:8" ht="25.5">
      <c r="A34" s="213" t="s">
        <v>3</v>
      </c>
      <c r="B34" s="13" t="s">
        <v>17</v>
      </c>
      <c r="C34" s="91">
        <v>442130.71299999999</v>
      </c>
      <c r="D34" s="91">
        <v>468748.25400000002</v>
      </c>
      <c r="E34" s="91">
        <v>481838</v>
      </c>
      <c r="F34" s="57"/>
      <c r="G34" s="124" t="s">
        <v>268</v>
      </c>
      <c r="H34" s="5"/>
    </row>
    <row r="35" spans="1:8">
      <c r="A35" s="214"/>
      <c r="B35" s="12" t="s">
        <v>22</v>
      </c>
      <c r="C35" s="91">
        <v>9055789.6239999998</v>
      </c>
      <c r="D35" s="91">
        <v>12257144.866</v>
      </c>
      <c r="E35" s="91">
        <v>9105058</v>
      </c>
      <c r="F35" s="59"/>
      <c r="G35" s="125"/>
      <c r="H35" s="5"/>
    </row>
    <row r="36" spans="1:8">
      <c r="A36" s="214"/>
      <c r="B36" s="12" t="s">
        <v>23</v>
      </c>
      <c r="C36" s="9"/>
      <c r="D36" s="87"/>
      <c r="E36" s="12"/>
      <c r="F36" s="59"/>
      <c r="G36" s="125"/>
      <c r="H36" s="5"/>
    </row>
    <row r="37" spans="1:8">
      <c r="A37" s="214"/>
      <c r="B37" s="12" t="s">
        <v>24</v>
      </c>
      <c r="C37" s="12"/>
      <c r="D37" s="87"/>
      <c r="E37" s="12"/>
      <c r="F37" s="59"/>
      <c r="G37" s="125"/>
      <c r="H37" s="5"/>
    </row>
    <row r="38" spans="1:8">
      <c r="A38" s="214"/>
      <c r="B38" s="12" t="s">
        <v>32</v>
      </c>
      <c r="C38" s="12"/>
      <c r="D38" s="87"/>
      <c r="E38" s="12"/>
      <c r="F38" s="59"/>
      <c r="G38" s="125"/>
      <c r="H38" s="5"/>
    </row>
    <row r="39" spans="1:8" ht="25.5">
      <c r="A39" s="214"/>
      <c r="B39" s="12" t="s">
        <v>28</v>
      </c>
      <c r="C39" s="12"/>
      <c r="D39" s="87"/>
      <c r="E39" s="12"/>
      <c r="F39" s="59"/>
      <c r="G39" s="125"/>
      <c r="H39" s="5"/>
    </row>
    <row r="40" spans="1:8" ht="26.25" thickBot="1">
      <c r="A40" s="215"/>
      <c r="B40" s="14" t="s">
        <v>277</v>
      </c>
      <c r="C40" s="88">
        <v>892706.43500000006</v>
      </c>
      <c r="D40" s="88">
        <v>884881</v>
      </c>
      <c r="E40" s="14"/>
      <c r="F40" s="58"/>
      <c r="G40" s="126"/>
      <c r="H40" s="5"/>
    </row>
    <row r="41" spans="1:8" ht="15" customHeight="1">
      <c r="H41" s="5"/>
    </row>
    <row r="42" spans="1:8" ht="15" customHeight="1">
      <c r="H42" s="5"/>
    </row>
    <row r="43" spans="1:8">
      <c r="H43" s="5"/>
    </row>
    <row r="44" spans="1:8">
      <c r="H44" s="5"/>
    </row>
    <row r="45" spans="1:8">
      <c r="H45" s="5"/>
    </row>
    <row r="46" spans="1:8">
      <c r="H46" s="5"/>
    </row>
    <row r="47" spans="1:8">
      <c r="H47" s="5"/>
    </row>
    <row r="48" spans="1:8">
      <c r="H48" s="5"/>
    </row>
    <row r="49" spans="8:8">
      <c r="H49" s="5"/>
    </row>
    <row r="50" spans="8:8">
      <c r="H50" s="5"/>
    </row>
    <row r="51" spans="8:8">
      <c r="H51" s="5"/>
    </row>
    <row r="52" spans="8:8">
      <c r="H52" s="5"/>
    </row>
    <row r="53" spans="8:8">
      <c r="H53" s="5"/>
    </row>
    <row r="54" spans="8:8">
      <c r="H54" s="5"/>
    </row>
    <row r="55" spans="8:8">
      <c r="H55" s="5"/>
    </row>
    <row r="56" spans="8:8">
      <c r="H56" s="5"/>
    </row>
    <row r="57" spans="8:8">
      <c r="H57" s="5"/>
    </row>
    <row r="58" spans="8:8" ht="15" customHeight="1">
      <c r="H58" s="5"/>
    </row>
    <row r="59" spans="8:8">
      <c r="H59" s="5"/>
    </row>
    <row r="60" spans="8:8">
      <c r="H60" s="5"/>
    </row>
    <row r="61" spans="8:8">
      <c r="H61" s="5"/>
    </row>
    <row r="62" spans="8:8">
      <c r="H62" s="5"/>
    </row>
    <row r="63" spans="8:8">
      <c r="H63" s="5"/>
    </row>
    <row r="64" spans="8:8">
      <c r="H64" s="5"/>
    </row>
    <row r="65" spans="8:8">
      <c r="H65" s="5"/>
    </row>
    <row r="66" spans="8:8" ht="30" customHeight="1">
      <c r="H66" s="5"/>
    </row>
    <row r="67" spans="8:8" ht="15" customHeight="1">
      <c r="H67" s="5"/>
    </row>
    <row r="68" spans="8:8" ht="15" customHeight="1">
      <c r="H68" s="5"/>
    </row>
    <row r="69" spans="8:8" ht="15" customHeight="1">
      <c r="H69" s="5"/>
    </row>
    <row r="70" spans="8:8" ht="15" customHeight="1">
      <c r="H70" s="5"/>
    </row>
    <row r="71" spans="8:8" ht="15" customHeight="1">
      <c r="H71" s="5"/>
    </row>
    <row r="72" spans="8:8" ht="15" customHeight="1">
      <c r="H72" s="5"/>
    </row>
    <row r="73" spans="8:8" ht="15" customHeight="1">
      <c r="H73" s="5"/>
    </row>
    <row r="74" spans="8:8" ht="15" customHeight="1">
      <c r="H74" s="5"/>
    </row>
    <row r="75" spans="8:8" ht="15" customHeight="1">
      <c r="H75" s="5"/>
    </row>
    <row r="76" spans="8:8" ht="15" customHeight="1">
      <c r="H76" s="5"/>
    </row>
    <row r="77" spans="8:8" ht="15" customHeight="1">
      <c r="H77" s="5"/>
    </row>
    <row r="78" spans="8:8" ht="15" customHeight="1">
      <c r="H78" s="5"/>
    </row>
    <row r="79" spans="8:8">
      <c r="H79" s="5"/>
    </row>
    <row r="80" spans="8:8">
      <c r="H80" s="5"/>
    </row>
    <row r="81" spans="8:8">
      <c r="H81" s="5"/>
    </row>
    <row r="82" spans="8:8">
      <c r="H82" s="5"/>
    </row>
    <row r="83" spans="8:8">
      <c r="H83" s="5"/>
    </row>
    <row r="84" spans="8:8">
      <c r="H84" s="5"/>
    </row>
    <row r="85" spans="8:8">
      <c r="H85" s="5"/>
    </row>
    <row r="86" spans="8:8">
      <c r="H86" s="5"/>
    </row>
    <row r="87" spans="8:8">
      <c r="H87" s="5"/>
    </row>
    <row r="88" spans="8:8">
      <c r="H88" s="5"/>
    </row>
    <row r="89" spans="8:8">
      <c r="H89" s="5"/>
    </row>
    <row r="90" spans="8:8">
      <c r="H90" s="5"/>
    </row>
    <row r="91" spans="8:8">
      <c r="H91" s="5"/>
    </row>
    <row r="92" spans="8:8">
      <c r="H92" s="5"/>
    </row>
    <row r="93" spans="8:8">
      <c r="H93" s="5"/>
    </row>
    <row r="94" spans="8:8">
      <c r="H94" s="5"/>
    </row>
    <row r="95" spans="8:8">
      <c r="H95" s="5"/>
    </row>
    <row r="96" spans="8:8">
      <c r="H96" s="5"/>
    </row>
    <row r="97" spans="1:8">
      <c r="A97" s="5"/>
      <c r="B97" s="5"/>
      <c r="C97" s="5"/>
      <c r="D97" s="5"/>
      <c r="E97" s="5"/>
      <c r="F97" s="5"/>
      <c r="G97" s="5"/>
      <c r="H97" s="5"/>
    </row>
    <row r="98" spans="1:8">
      <c r="A98" s="5"/>
      <c r="B98" s="5"/>
      <c r="C98" s="5"/>
      <c r="D98" s="5"/>
      <c r="E98" s="5"/>
      <c r="F98" s="5"/>
      <c r="G98" s="5"/>
      <c r="H98" s="5"/>
    </row>
    <row r="99" spans="1:8">
      <c r="A99" s="5"/>
      <c r="B99" s="5"/>
      <c r="C99" s="5"/>
      <c r="D99" s="5"/>
      <c r="E99" s="5"/>
      <c r="F99" s="5"/>
      <c r="G99" s="5"/>
      <c r="H99" s="5"/>
    </row>
    <row r="100" spans="1:8">
      <c r="A100" s="5"/>
      <c r="B100" s="5"/>
      <c r="C100" s="5"/>
      <c r="D100" s="5"/>
      <c r="E100" s="5"/>
      <c r="F100" s="5"/>
      <c r="G100" s="5"/>
      <c r="H100" s="5"/>
    </row>
    <row r="101" spans="1:8">
      <c r="A101" s="5"/>
      <c r="B101" s="5"/>
      <c r="C101" s="5"/>
      <c r="D101" s="5"/>
      <c r="E101" s="5"/>
      <c r="F101" s="5"/>
      <c r="G101" s="5"/>
      <c r="H101" s="5"/>
    </row>
    <row r="102" spans="1:8">
      <c r="A102" s="5"/>
      <c r="B102" s="5"/>
      <c r="C102" s="5"/>
      <c r="D102" s="5"/>
      <c r="E102" s="5"/>
      <c r="F102" s="5"/>
      <c r="G102" s="5"/>
      <c r="H102" s="5"/>
    </row>
    <row r="103" spans="1:8">
      <c r="A103" s="5"/>
      <c r="B103" s="5"/>
      <c r="C103" s="5"/>
      <c r="D103" s="5"/>
      <c r="E103" s="5"/>
      <c r="F103" s="5"/>
      <c r="G103" s="5"/>
      <c r="H103" s="5"/>
    </row>
    <row r="104" spans="1:8">
      <c r="A104" s="5"/>
      <c r="B104" s="5"/>
      <c r="C104" s="5"/>
      <c r="D104" s="5"/>
      <c r="E104" s="5"/>
      <c r="F104" s="5"/>
      <c r="G104" s="5"/>
      <c r="H104" s="5"/>
    </row>
    <row r="105" spans="1:8">
      <c r="A105" s="5"/>
      <c r="B105" s="5"/>
      <c r="C105" s="5"/>
      <c r="D105" s="5"/>
      <c r="E105" s="5"/>
      <c r="F105" s="5"/>
      <c r="G105" s="5"/>
      <c r="H105" s="5"/>
    </row>
    <row r="106" spans="1:8">
      <c r="A106" s="5"/>
      <c r="B106" s="5"/>
      <c r="C106" s="5"/>
      <c r="D106" s="5"/>
      <c r="E106" s="5"/>
      <c r="F106" s="5"/>
      <c r="G106" s="5"/>
      <c r="H106" s="5"/>
    </row>
    <row r="107" spans="1:8">
      <c r="A107" s="5"/>
      <c r="B107" s="5"/>
      <c r="C107" s="5"/>
      <c r="D107" s="5"/>
      <c r="E107" s="5"/>
      <c r="F107" s="5"/>
      <c r="G107" s="5"/>
      <c r="H107" s="5"/>
    </row>
    <row r="108" spans="1:8">
      <c r="A108" s="5"/>
      <c r="B108" s="5"/>
      <c r="C108" s="5"/>
      <c r="D108" s="5"/>
      <c r="E108" s="5"/>
      <c r="F108" s="5"/>
      <c r="G108" s="5"/>
      <c r="H108" s="5"/>
    </row>
    <row r="109" spans="1:8">
      <c r="A109" s="5"/>
      <c r="B109" s="5"/>
      <c r="C109" s="5"/>
      <c r="D109" s="5"/>
      <c r="E109" s="5"/>
      <c r="F109" s="5"/>
      <c r="G109" s="5"/>
      <c r="H109" s="5"/>
    </row>
    <row r="110" spans="1:8">
      <c r="A110" s="5"/>
      <c r="B110" s="5"/>
      <c r="C110" s="5"/>
      <c r="D110" s="5"/>
      <c r="E110" s="5"/>
      <c r="F110" s="5"/>
      <c r="G110" s="5"/>
      <c r="H110" s="5"/>
    </row>
    <row r="111" spans="1:8">
      <c r="A111" s="5"/>
      <c r="B111" s="5"/>
      <c r="C111" s="5"/>
      <c r="D111" s="5"/>
      <c r="E111" s="5"/>
      <c r="F111" s="5"/>
      <c r="G111" s="5"/>
      <c r="H111" s="5"/>
    </row>
    <row r="112" spans="1:8">
      <c r="A112" s="5"/>
      <c r="B112" s="5"/>
      <c r="C112" s="5"/>
      <c r="D112" s="5"/>
      <c r="E112" s="5"/>
      <c r="F112" s="5"/>
      <c r="G112" s="5"/>
      <c r="H112" s="5"/>
    </row>
    <row r="113" spans="1:8">
      <c r="A113" s="5"/>
      <c r="B113" s="5"/>
      <c r="C113" s="5"/>
      <c r="D113" s="5"/>
      <c r="E113" s="5"/>
      <c r="F113" s="5"/>
      <c r="G113" s="5"/>
      <c r="H113" s="5"/>
    </row>
    <row r="114" spans="1:8">
      <c r="A114" s="5"/>
      <c r="B114" s="5"/>
      <c r="C114" s="5"/>
      <c r="D114" s="5"/>
      <c r="E114" s="5"/>
      <c r="F114" s="5"/>
      <c r="G114" s="5"/>
      <c r="H114" s="5"/>
    </row>
    <row r="115" spans="1:8">
      <c r="A115" s="5"/>
      <c r="B115" s="5"/>
      <c r="C115" s="5"/>
      <c r="D115" s="5"/>
      <c r="E115" s="5"/>
      <c r="F115" s="5"/>
      <c r="G115" s="5"/>
      <c r="H115" s="5"/>
    </row>
    <row r="116" spans="1:8">
      <c r="A116" s="5"/>
      <c r="B116" s="5"/>
      <c r="C116" s="5"/>
      <c r="D116" s="5"/>
      <c r="E116" s="5"/>
      <c r="F116" s="5"/>
      <c r="G116" s="5"/>
      <c r="H116" s="5"/>
    </row>
    <row r="117" spans="1:8">
      <c r="A117" s="5"/>
      <c r="B117" s="5"/>
      <c r="C117" s="5"/>
      <c r="D117" s="5"/>
      <c r="E117" s="5"/>
      <c r="F117" s="5"/>
      <c r="G117" s="5"/>
      <c r="H117" s="5"/>
    </row>
    <row r="118" spans="1:8">
      <c r="A118" s="5"/>
      <c r="B118" s="5"/>
      <c r="C118" s="5"/>
      <c r="D118" s="5"/>
      <c r="E118" s="5"/>
      <c r="F118" s="5"/>
      <c r="G118" s="5"/>
      <c r="H118" s="5"/>
    </row>
    <row r="119" spans="1:8">
      <c r="A119" s="5"/>
      <c r="B119" s="5"/>
      <c r="C119" s="5"/>
      <c r="D119" s="5"/>
      <c r="E119" s="5"/>
      <c r="F119" s="5"/>
      <c r="G119" s="5"/>
      <c r="H119" s="5"/>
    </row>
    <row r="120" spans="1:8">
      <c r="A120" s="5"/>
      <c r="B120" s="5"/>
      <c r="C120" s="5"/>
      <c r="D120" s="5"/>
      <c r="E120" s="5"/>
      <c r="F120" s="5"/>
      <c r="G120" s="5"/>
      <c r="H120" s="5"/>
    </row>
    <row r="121" spans="1:8">
      <c r="A121" s="5"/>
      <c r="B121" s="5"/>
      <c r="C121" s="5"/>
      <c r="D121" s="5"/>
      <c r="E121" s="5"/>
      <c r="F121" s="5"/>
      <c r="G121" s="5"/>
      <c r="H121" s="5"/>
    </row>
    <row r="122" spans="1:8">
      <c r="A122" s="5"/>
      <c r="B122" s="5"/>
      <c r="C122" s="5"/>
      <c r="D122" s="5"/>
      <c r="E122" s="5"/>
      <c r="F122" s="5"/>
      <c r="G122" s="5"/>
      <c r="H122" s="5"/>
    </row>
    <row r="123" spans="1:8">
      <c r="A123" s="5"/>
      <c r="B123" s="5"/>
      <c r="C123" s="5"/>
      <c r="D123" s="5"/>
      <c r="E123" s="5"/>
      <c r="F123" s="5"/>
      <c r="G123" s="5"/>
      <c r="H123" s="5"/>
    </row>
    <row r="124" spans="1:8">
      <c r="A124" s="5"/>
      <c r="B124" s="5"/>
      <c r="C124" s="5"/>
      <c r="D124" s="5"/>
      <c r="E124" s="5"/>
      <c r="F124" s="5"/>
      <c r="G124" s="5"/>
      <c r="H124" s="5"/>
    </row>
    <row r="125" spans="1:8">
      <c r="A125" s="5"/>
      <c r="B125" s="5"/>
      <c r="C125" s="5"/>
      <c r="D125" s="5"/>
      <c r="E125" s="5"/>
      <c r="F125" s="5"/>
      <c r="G125" s="5"/>
      <c r="H125" s="5"/>
    </row>
    <row r="126" spans="1:8">
      <c r="A126" s="5"/>
      <c r="B126" s="5"/>
      <c r="C126" s="5"/>
      <c r="D126" s="5"/>
      <c r="E126" s="5"/>
      <c r="F126" s="5"/>
      <c r="G126" s="5"/>
      <c r="H126" s="5"/>
    </row>
    <row r="127" spans="1:8">
      <c r="A127" s="5"/>
      <c r="B127" s="5"/>
      <c r="C127" s="5"/>
      <c r="D127" s="5"/>
      <c r="E127" s="5"/>
      <c r="F127" s="5"/>
      <c r="G127" s="5"/>
      <c r="H127" s="5"/>
    </row>
    <row r="128" spans="1:8">
      <c r="A128" s="5"/>
      <c r="B128" s="5"/>
      <c r="C128" s="5"/>
      <c r="D128" s="5"/>
      <c r="E128" s="5"/>
      <c r="F128" s="5"/>
      <c r="G128" s="5"/>
      <c r="H128" s="5"/>
    </row>
  </sheetData>
  <sheetProtection password="AAF1" sheet="1" objects="1" scenarios="1" selectLockedCells="1" selectUnlockedCells="1"/>
  <mergeCells count="15">
    <mergeCell ref="A1:G1"/>
    <mergeCell ref="A2:G2"/>
    <mergeCell ref="A6:B6"/>
    <mergeCell ref="A34:A40"/>
    <mergeCell ref="A9:A25"/>
    <mergeCell ref="G9:G25"/>
    <mergeCell ref="A3:G3"/>
    <mergeCell ref="A4:F5"/>
    <mergeCell ref="G4:G5"/>
    <mergeCell ref="G7:G8"/>
    <mergeCell ref="A7:B8"/>
    <mergeCell ref="A26:A30"/>
    <mergeCell ref="G26:G30"/>
    <mergeCell ref="A31:A33"/>
    <mergeCell ref="G31:G33"/>
  </mergeCells>
  <pageMargins left="0.17" right="0.17" top="0.22" bottom="0.22" header="0.17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Obsah</vt:lpstr>
      <vt:lpstr>Část 3b</vt:lpstr>
      <vt:lpstr>Část 4a</vt:lpstr>
    </vt:vector>
  </TitlesOfParts>
  <Company>Česká národní banka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Radim Voňavka</cp:lastModifiedBy>
  <cp:lastPrinted>2014-08-08T11:56:16Z</cp:lastPrinted>
  <dcterms:created xsi:type="dcterms:W3CDTF">2013-11-15T12:28:00Z</dcterms:created>
  <dcterms:modified xsi:type="dcterms:W3CDTF">2014-11-10T09:05:50Z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2007128646</vt:i4>
  </property>
  <property fmtid="{D5CDD505-2E9C-101B-9397-08002B2CF9AE}" pid="3" name="_NewReviewCycle">
    <vt:lpwstr/>
  </property>
  <property fmtid="{D5CDD505-2E9C-101B-9397-08002B2CF9AE}" pid="4" name="_EmailSubject">
    <vt:lpwstr>web MPSS: vlozeni hospodarskych vysledku k 30.9.2014</vt:lpwstr>
  </property>
  <property fmtid="{D5CDD505-2E9C-101B-9397-08002B2CF9AE}" pid="5" name="_AuthorEmail">
    <vt:lpwstr>Radim.Vonavka@mpss.cz</vt:lpwstr>
  </property>
  <property fmtid="{D5CDD505-2E9C-101B-9397-08002B2CF9AE}" pid="6" name="_AuthorEmailDisplayName">
    <vt:lpwstr>Voňavka Radim</vt:lpwstr>
  </property>
  <property fmtid="{D5CDD505-2E9C-101B-9397-08002B2CF9AE}" pid="7" name="_PreviousAdHocReviewCycleID">
    <vt:i4>2046004947</vt:i4>
  </property>
</Properties>
</file>