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REHOVA\Desktop\JIRA_Změny\"/>
    </mc:Choice>
  </mc:AlternateContent>
  <xr:revisionPtr revIDLastSave="0" documentId="8_{F8DE3076-F20D-419C-BB11-F41D6391786A}" xr6:coauthVersionLast="47" xr6:coauthVersionMax="47" xr10:uidLastSave="{00000000-0000-0000-0000-000000000000}"/>
  <bookViews>
    <workbookView xWindow="-108" yWindow="-108" windowWidth="23256" windowHeight="12576" tabRatio="665" xr2:uid="{00000000-000D-0000-FFFF-FFFF00000000}"/>
  </bookViews>
  <sheets>
    <sheet name="Čestné prohlášení k účelu" sheetId="10" r:id="rId1"/>
    <sheet name="List1" sheetId="11" state="hidden" r:id="rId2"/>
  </sheets>
  <definedNames>
    <definedName name="AAA">#REF!</definedName>
    <definedName name="_xlnm.Print_Area" localSheetId="0">'Čestné prohlášení k účelu'!$A$1:$CG$200</definedName>
    <definedName name="Účel_úvěru">#REF!</definedName>
    <definedName name="Z_29E47034_55BC_49D0_BBBD_3DD3495EC725_.wvu.PrintArea" localSheetId="0" hidden="1">'Čestné prohlášení k účelu'!$A$1:$CG$205</definedName>
    <definedName name="Z_29E47034_55BC_49D0_BBBD_3DD3495EC725_.wvu.Rows" localSheetId="0" hidden="1">'Čestné prohlášení k účelu'!$2:$2</definedName>
  </definedNames>
  <calcPr calcId="191029"/>
  <customWorkbookViews>
    <customWorkbookView name="form" guid="{29E47034-55BC-49D0-BBBD-3DD3495EC725}" maximized="1" xWindow="-8" yWindow="-8" windowWidth="1936" windowHeight="1066" tabRatio="665" activeSheetId="10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83" i="10" l="1"/>
  <c r="BK68" i="10" l="1"/>
  <c r="BK185" i="10" s="1"/>
  <c r="BK9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Řehák Jan</author>
  </authors>
  <commentList>
    <comment ref="U7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Řehák Jan:</t>
        </r>
        <r>
          <rPr>
            <sz val="9"/>
            <color indexed="81"/>
            <rFont val="Tahoma"/>
            <family val="2"/>
            <charset val="238"/>
          </rPr>
          <t xml:space="preserve">
V případě, že je více (spolu)vlastníků, než kolik se vejde na formulář, zajistěte souhlas zvlášť. Souhlas musí obsahovat identifikaci nemovitosti a číslo smlouvy o úvěru.</t>
        </r>
      </text>
    </comment>
  </commentList>
</comments>
</file>

<file path=xl/sharedStrings.xml><?xml version="1.0" encoding="utf-8"?>
<sst xmlns="http://schemas.openxmlformats.org/spreadsheetml/2006/main" count="171" uniqueCount="89">
  <si>
    <t>Účel úvěru</t>
  </si>
  <si>
    <t>Místo</t>
  </si>
  <si>
    <t>Modrá pyramida stavební spořitelna, a.s.,
sídlo: Bělehradská 128, čp. 222, 120 21 Praha 2,
IČO: 60192852 – zapsaná v obchodním rejstříku vedeném u Městského soudu
v Praze v oddílu B, ve vložce 2281. (dále jen „MP”)</t>
  </si>
  <si>
    <t>Číslo smlouvy</t>
  </si>
  <si>
    <t>RČ</t>
  </si>
  <si>
    <t>Výstavba bytového nebo rodinného domu / bytu</t>
  </si>
  <si>
    <t>Změna / údržba stavby / udržovací práce / modernizace</t>
  </si>
  <si>
    <t>Připojení domu k veřejným sítím technického vybavení</t>
  </si>
  <si>
    <t xml:space="preserve">na bytové potřeby mé </t>
  </si>
  <si>
    <t>MP mi poskytuje/poskytla úvěr za účelem:</t>
  </si>
  <si>
    <t>/ mé osoby blízké, kterou je</t>
  </si>
  <si>
    <t>Financovaný objekt splňuje (případně financováním tímto úvěrem splní) parametry pro bydlení (dle vyhlášky č. 268/2009 Sb., případně právního předpisu, který by tuto vyhlášku v budoucnu změnil nebo nahradil) a to zejména přidělení čísla popisného nebo evidenčního, více než 50 % plochy je určené pro bydlení, v objektu je WC koupelna, vytápění a kuchyň.</t>
  </si>
  <si>
    <t>Stavební povolení</t>
  </si>
  <si>
    <t>Uvedené práce nepodléhají stavebnímu povolení/ohlášení stavebních úprav</t>
  </si>
  <si>
    <t>Uvedené práce podléhají stavebnímu povolení/ohlášení stavebních úprav, přikládám ohlášení/stavební povolení s nabytím právní moci</t>
  </si>
  <si>
    <t>Kč</t>
  </si>
  <si>
    <t xml:space="preserve">Příloha </t>
  </si>
  <si>
    <t>Smlouva č.</t>
  </si>
  <si>
    <t>v souladu s přiloženým přehledem investičních nákladů</t>
  </si>
  <si>
    <t>/</t>
  </si>
  <si>
    <t xml:space="preserve">na: </t>
  </si>
  <si>
    <t>Přikládám ohlášení/stavební povolení s nabytím právní moci, případně jiný dokument prokazující užívání stavby.</t>
  </si>
  <si>
    <t>Uvedené práce nepodléhají stavebnímu povolení/ohlášení stavebních úprav.</t>
  </si>
  <si>
    <t>x</t>
  </si>
  <si>
    <t>CELKEM</t>
  </si>
  <si>
    <t>Vydal</t>
  </si>
  <si>
    <t>Datum vydání</t>
  </si>
  <si>
    <t>Platnost do</t>
  </si>
  <si>
    <t>Platnost neomezena</t>
  </si>
  <si>
    <t>Typ dokladu</t>
  </si>
  <si>
    <t>OP</t>
  </si>
  <si>
    <t>Pas</t>
  </si>
  <si>
    <t>Průkaz o povolení k pobytu pro cizince</t>
  </si>
  <si>
    <t>Stát vydání dokladu mimo ČR</t>
  </si>
  <si>
    <t>ČPM</t>
  </si>
  <si>
    <t>IČP</t>
  </si>
  <si>
    <t>Jméno a příjmení zprostředkovatele</t>
  </si>
  <si>
    <t>Podpis zprostředkovatele</t>
  </si>
  <si>
    <t>Podpis klienta</t>
  </si>
  <si>
    <t>Souhlas (spolu)vlastníka</t>
  </si>
  <si>
    <t>s provedením prací na výše uvedeném objektu v plánovaném rozsahu.</t>
  </si>
  <si>
    <t>, souhlasím</t>
  </si>
  <si>
    <t>Podpis (spolu)vlastníka</t>
  </si>
  <si>
    <t>Finanční prostředky použiji / použil/a jsem účelově na bytové potřeby v souladu se smlouvou o úvěru</t>
  </si>
  <si>
    <t>(Originály účetních dokladů prokazujících toto použití uschovám pro případnou kontrolu až 4 roky po splacení úvěru)</t>
  </si>
  <si>
    <t>Katastrální území</t>
  </si>
  <si>
    <t>Číslo stavby (čp. / če.)</t>
  </si>
  <si>
    <t>Jméno Klienta</t>
  </si>
  <si>
    <r>
      <t xml:space="preserve">Finanční prostředky použiji / použil/a jsem účelově na bytové potřeby v souladu se smlouvou o úvěru </t>
    </r>
    <r>
      <rPr>
        <i/>
        <sz val="9"/>
        <rFont val="Arial"/>
        <family val="2"/>
        <charset val="238"/>
      </rPr>
      <t>(Originály</t>
    </r>
  </si>
  <si>
    <r>
      <rPr>
        <i/>
        <sz val="9"/>
        <rFont val="Arial"/>
        <family val="2"/>
        <charset val="238"/>
      </rPr>
      <t>účetních dokladů prokazujících toto použití uschovám pro případnou kontrolu až 4 roky po splacení úvěru)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také na:</t>
    </r>
  </si>
  <si>
    <r>
      <t xml:space="preserve">K prokázání využití vyčerpané částky úvěru </t>
    </r>
    <r>
      <rPr>
        <b/>
        <sz val="9"/>
        <rFont val="Arial"/>
        <family val="2"/>
        <charset val="238"/>
      </rPr>
      <t>doložím platební doklady</t>
    </r>
    <r>
      <rPr>
        <sz val="9"/>
        <rFont val="Arial"/>
        <family val="2"/>
        <charset val="238"/>
      </rPr>
      <t>.</t>
    </r>
  </si>
  <si>
    <r>
      <t xml:space="preserve">Přílohou je detailní barevná </t>
    </r>
    <r>
      <rPr>
        <b/>
        <sz val="9"/>
        <rFont val="Arial"/>
        <family val="2"/>
        <charset val="238"/>
      </rPr>
      <t>fotodokumentace zachycující stav nemovitosti před čerpáním úvěru</t>
    </r>
    <r>
      <rPr>
        <sz val="9"/>
        <rFont val="Arial"/>
        <family val="2"/>
        <charset val="238"/>
      </rPr>
      <t xml:space="preserve"> (1x fotografie čelní strany objektu s číslem popisným nebo evidenčním; dále fotografie prostor, kde bude rekonstrukce provedena).</t>
    </r>
  </si>
  <si>
    <r>
      <t xml:space="preserve">Parc.číslo </t>
    </r>
    <r>
      <rPr>
        <i/>
        <sz val="7"/>
        <rFont val="Arial"/>
        <family val="2"/>
        <charset val="238"/>
      </rPr>
      <t>(koupě pozemku)</t>
    </r>
  </si>
  <si>
    <r>
      <t xml:space="preserve">Číslo jednotky </t>
    </r>
    <r>
      <rPr>
        <i/>
        <sz val="7"/>
        <rFont val="Arial"/>
        <family val="2"/>
        <charset val="238"/>
      </rPr>
      <t>(koupě bj.)</t>
    </r>
  </si>
  <si>
    <t>Změna staby na bytový / rodinný dům / byt</t>
  </si>
  <si>
    <t>Koupě pozemku</t>
  </si>
  <si>
    <t>Koupě bytového / rodinného domu / bytu / stavby</t>
  </si>
  <si>
    <t>Splacení vkladu / podílu v právnické osobě</t>
  </si>
  <si>
    <t>Úhrada za převod družstevního podílu / podílů v právnické osobě</t>
  </si>
  <si>
    <t>Já,</t>
  </si>
  <si>
    <t>Doklad č.</t>
  </si>
  <si>
    <r>
      <t xml:space="preserve">Datum </t>
    </r>
    <r>
      <rPr>
        <i/>
        <sz val="7"/>
        <rFont val="Arial"/>
        <family val="2"/>
        <charset val="238"/>
      </rPr>
      <t>(dd.mm.yyyy)</t>
    </r>
  </si>
  <si>
    <t>A</t>
  </si>
  <si>
    <t>B</t>
  </si>
  <si>
    <t>C</t>
  </si>
  <si>
    <t>D</t>
  </si>
  <si>
    <t>E</t>
  </si>
  <si>
    <t>F</t>
  </si>
  <si>
    <t>Čestné prohlášení o účelovém využití prostředků z úvěru</t>
  </si>
  <si>
    <t>(Úvěr zajištěný nemovitostí)</t>
  </si>
  <si>
    <t>(Úvěr nezajištěný nemovitostí)</t>
  </si>
  <si>
    <r>
      <t xml:space="preserve">CELKEM </t>
    </r>
    <r>
      <rPr>
        <b/>
        <i/>
        <sz val="9"/>
        <rFont val="Arial"/>
        <family val="2"/>
        <charset val="238"/>
      </rPr>
      <t>položky 1 - 10</t>
    </r>
  </si>
  <si>
    <r>
      <t xml:space="preserve">CELKEM </t>
    </r>
    <r>
      <rPr>
        <b/>
        <i/>
        <sz val="9"/>
        <rFont val="Arial"/>
        <family val="2"/>
        <charset val="238"/>
      </rPr>
      <t>položky 11 - 50</t>
    </r>
  </si>
  <si>
    <t>Potvrzuji, že veškeré údaje v tomto potvrzení jsou pravdivé a jsem si vědom, že uvedení nepravdivých údajů by mohlo mít dopad na smluvní vztah (povinnost vrátit úvěr a státní podporu) i trestněprávní následky.</t>
  </si>
  <si>
    <t>Splacení úvěru</t>
  </si>
  <si>
    <t>Jan Vzorek</t>
  </si>
  <si>
    <t>Vzorkov</t>
  </si>
  <si>
    <t>Sokolov</t>
  </si>
  <si>
    <t>MěÚ Sokolov</t>
  </si>
  <si>
    <t>Jan Chytrý</t>
  </si>
  <si>
    <t>tepelné čerpadlo</t>
  </si>
  <si>
    <t>FVE</t>
  </si>
  <si>
    <t>systém pro akumulaci dešťové vody</t>
  </si>
  <si>
    <t>výměna oken a dveří</t>
  </si>
  <si>
    <t>rekuperace</t>
  </si>
  <si>
    <t>zateplení nemovitosti</t>
  </si>
  <si>
    <t>Financováno z úvěru:</t>
  </si>
  <si>
    <t>Financováno z dotace:</t>
  </si>
  <si>
    <t>Financováno vlastními zdroji klienta: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</si>
</sst>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#,##0.00\ _K_č"/>
  </numFmts>
  <fonts count="4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7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7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164" fontId="4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2" fillId="0" borderId="0" xfId="0" applyFont="1"/>
    <xf numFmtId="0" fontId="21" fillId="0" borderId="0" xfId="0" applyFont="1"/>
    <xf numFmtId="0" fontId="22" fillId="24" borderId="0" xfId="0" applyFont="1" applyFill="1" applyBorder="1" applyProtection="1"/>
    <xf numFmtId="0" fontId="21" fillId="24" borderId="0" xfId="0" applyFont="1" applyFill="1" applyBorder="1" applyProtection="1"/>
    <xf numFmtId="0" fontId="0" fillId="24" borderId="0" xfId="0" applyFill="1" applyProtection="1"/>
    <xf numFmtId="0" fontId="0" fillId="0" borderId="0" xfId="0" applyProtection="1"/>
    <xf numFmtId="0" fontId="22" fillId="25" borderId="0" xfId="0" applyFont="1" applyFill="1" applyBorder="1" applyProtection="1"/>
    <xf numFmtId="0" fontId="29" fillId="24" borderId="0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vertical="center"/>
    </xf>
    <xf numFmtId="0" fontId="23" fillId="25" borderId="0" xfId="0" applyFont="1" applyFill="1" applyBorder="1" applyProtection="1"/>
    <xf numFmtId="0" fontId="23" fillId="25" borderId="0" xfId="0" applyFont="1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23" fillId="25" borderId="0" xfId="0" applyFont="1" applyFill="1" applyBorder="1" applyAlignment="1" applyProtection="1">
      <alignment horizontal="center"/>
    </xf>
    <xf numFmtId="0" fontId="0" fillId="25" borderId="0" xfId="0" applyFill="1" applyAlignment="1" applyProtection="1"/>
    <xf numFmtId="0" fontId="24" fillId="24" borderId="0" xfId="0" applyFont="1" applyFill="1" applyBorder="1" applyAlignment="1" applyProtection="1">
      <alignment horizontal="center" textRotation="90" wrapText="1"/>
    </xf>
    <xf numFmtId="0" fontId="25" fillId="24" borderId="0" xfId="0" applyFont="1" applyFill="1" applyBorder="1" applyAlignment="1" applyProtection="1">
      <alignment textRotation="90" wrapText="1"/>
    </xf>
    <xf numFmtId="0" fontId="26" fillId="24" borderId="0" xfId="0" applyFont="1" applyFill="1" applyBorder="1" applyAlignment="1" applyProtection="1">
      <alignment horizontal="center" textRotation="90" wrapText="1"/>
    </xf>
    <xf numFmtId="0" fontId="22" fillId="24" borderId="0" xfId="0" applyFont="1" applyFill="1" applyBorder="1" applyAlignment="1" applyProtection="1">
      <alignment horizontal="center" vertical="center" textRotation="90"/>
    </xf>
    <xf numFmtId="0" fontId="22" fillId="24" borderId="0" xfId="0" applyFont="1" applyFill="1" applyBorder="1" applyAlignment="1" applyProtection="1">
      <alignment horizontal="left"/>
    </xf>
    <xf numFmtId="0" fontId="0" fillId="25" borderId="0" xfId="0" applyFill="1" applyBorder="1" applyAlignment="1" applyProtection="1">
      <alignment vertical="center"/>
    </xf>
    <xf numFmtId="0" fontId="0" fillId="24" borderId="0" xfId="0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vertical="center"/>
    </xf>
    <xf numFmtId="0" fontId="0" fillId="24" borderId="0" xfId="0" applyFill="1" applyAlignment="1" applyProtection="1">
      <alignment vertical="center"/>
    </xf>
    <xf numFmtId="0" fontId="0" fillId="0" borderId="0" xfId="0" applyBorder="1" applyAlignment="1" applyProtection="1"/>
    <xf numFmtId="0" fontId="25" fillId="25" borderId="0" xfId="0" applyFont="1" applyFill="1" applyBorder="1" applyAlignment="1" applyProtection="1">
      <alignment horizontal="left"/>
    </xf>
    <xf numFmtId="0" fontId="25" fillId="25" borderId="0" xfId="0" applyFont="1" applyFill="1" applyBorder="1" applyProtection="1"/>
    <xf numFmtId="0" fontId="25" fillId="25" borderId="0" xfId="0" applyFont="1" applyFill="1" applyBorder="1" applyAlignment="1" applyProtection="1">
      <alignment horizontal="left" vertical="center" wrapText="1"/>
    </xf>
    <xf numFmtId="0" fontId="25" fillId="25" borderId="0" xfId="0" applyFont="1" applyFill="1" applyAlignment="1" applyProtection="1">
      <alignment horizontal="left"/>
    </xf>
    <xf numFmtId="0" fontId="0" fillId="25" borderId="0" xfId="0" applyFill="1" applyAlignment="1" applyProtection="1">
      <alignment horizontal="left" vertical="center" wrapText="1"/>
    </xf>
    <xf numFmtId="0" fontId="23" fillId="0" borderId="0" xfId="0" applyFont="1" applyProtection="1"/>
    <xf numFmtId="0" fontId="21" fillId="24" borderId="0" xfId="0" applyFont="1" applyFill="1" applyProtection="1"/>
    <xf numFmtId="0" fontId="23" fillId="24" borderId="0" xfId="0" applyFont="1" applyFill="1" applyBorder="1" applyAlignment="1" applyProtection="1">
      <alignment horizontal="justify" vertical="justify"/>
    </xf>
    <xf numFmtId="0" fontId="23" fillId="24" borderId="0" xfId="0" applyFont="1" applyFill="1" applyProtection="1"/>
    <xf numFmtId="0" fontId="23" fillId="24" borderId="0" xfId="0" applyFont="1" applyFill="1" applyBorder="1" applyProtection="1"/>
    <xf numFmtId="0" fontId="23" fillId="24" borderId="0" xfId="0" applyFont="1" applyFill="1" applyBorder="1" applyAlignment="1" applyProtection="1">
      <alignment horizontal="justify"/>
    </xf>
    <xf numFmtId="0" fontId="22" fillId="24" borderId="0" xfId="0" applyFont="1" applyFill="1" applyProtection="1"/>
    <xf numFmtId="0" fontId="22" fillId="0" borderId="0" xfId="0" applyFont="1" applyProtection="1"/>
    <xf numFmtId="0" fontId="23" fillId="25" borderId="0" xfId="0" applyFont="1" applyFill="1" applyBorder="1" applyAlignment="1" applyProtection="1"/>
    <xf numFmtId="0" fontId="34" fillId="25" borderId="0" xfId="49" applyFont="1" applyFill="1" applyBorder="1" applyAlignment="1" applyProtection="1">
      <alignment horizontal="left"/>
    </xf>
    <xf numFmtId="0" fontId="32" fillId="25" borderId="0" xfId="0" applyFont="1" applyFill="1" applyBorder="1" applyAlignment="1" applyProtection="1"/>
    <xf numFmtId="0" fontId="37" fillId="25" borderId="0" xfId="0" applyFont="1" applyFill="1" applyBorder="1" applyAlignment="1" applyProtection="1"/>
    <xf numFmtId="0" fontId="37" fillId="25" borderId="0" xfId="0" applyFont="1" applyFill="1" applyBorder="1" applyAlignment="1" applyProtection="1">
      <alignment horizontal="right"/>
    </xf>
    <xf numFmtId="0" fontId="23" fillId="24" borderId="0" xfId="0" applyFont="1" applyFill="1" applyBorder="1" applyAlignment="1" applyProtection="1">
      <alignment horizontal="center"/>
    </xf>
    <xf numFmtId="0" fontId="0" fillId="24" borderId="0" xfId="0" applyFill="1" applyBorder="1" applyProtection="1"/>
    <xf numFmtId="0" fontId="0" fillId="24" borderId="0" xfId="0" applyFill="1" applyBorder="1" applyAlignment="1" applyProtection="1"/>
    <xf numFmtId="0" fontId="31" fillId="24" borderId="0" xfId="0" applyFont="1" applyFill="1" applyBorder="1" applyAlignment="1" applyProtection="1">
      <alignment wrapText="1"/>
    </xf>
    <xf numFmtId="0" fontId="23" fillId="26" borderId="0" xfId="0" applyFont="1" applyFill="1" applyBorder="1" applyProtection="1"/>
    <xf numFmtId="0" fontId="23" fillId="26" borderId="0" xfId="0" applyFont="1" applyFill="1" applyBorder="1" applyAlignment="1" applyProtection="1">
      <alignment horizontal="center"/>
    </xf>
    <xf numFmtId="0" fontId="23" fillId="26" borderId="0" xfId="0" applyFont="1" applyFill="1" applyBorder="1" applyAlignment="1" applyProtection="1"/>
    <xf numFmtId="0" fontId="32" fillId="26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/>
    <xf numFmtId="0" fontId="0" fillId="24" borderId="0" xfId="0" applyFill="1" applyAlignment="1" applyProtection="1"/>
    <xf numFmtId="0" fontId="32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>
      <alignment horizontal="left" vertical="center"/>
    </xf>
    <xf numFmtId="0" fontId="32" fillId="24" borderId="0" xfId="0" applyFont="1" applyFill="1" applyBorder="1" applyAlignment="1" applyProtection="1">
      <alignment horizontal="left" vertical="center"/>
    </xf>
    <xf numFmtId="0" fontId="32" fillId="24" borderId="0" xfId="0" applyFont="1" applyFill="1" applyBorder="1" applyProtection="1"/>
    <xf numFmtId="165" fontId="32" fillId="24" borderId="0" xfId="0" applyNumberFormat="1" applyFont="1" applyFill="1" applyBorder="1" applyAlignment="1" applyProtection="1">
      <alignment vertical="center"/>
    </xf>
    <xf numFmtId="0" fontId="32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>
      <alignment horizontal="left"/>
    </xf>
    <xf numFmtId="0" fontId="25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left" vertical="center" wrapText="1"/>
    </xf>
    <xf numFmtId="0" fontId="0" fillId="24" borderId="0" xfId="0" applyFill="1" applyAlignment="1" applyProtection="1">
      <alignment horizontal="left" vertical="center" wrapText="1"/>
    </xf>
    <xf numFmtId="0" fontId="23" fillId="27" borderId="0" xfId="0" applyFont="1" applyFill="1" applyBorder="1" applyAlignment="1" applyProtection="1"/>
    <xf numFmtId="0" fontId="32" fillId="27" borderId="0" xfId="0" applyFont="1" applyFill="1" applyBorder="1" applyAlignment="1" applyProtection="1">
      <alignment vertical="center"/>
    </xf>
    <xf numFmtId="0" fontId="32" fillId="27" borderId="0" xfId="0" applyFont="1" applyFill="1" applyBorder="1" applyAlignment="1" applyProtection="1">
      <alignment horizontal="left" vertical="center"/>
    </xf>
    <xf numFmtId="0" fontId="0" fillId="27" borderId="14" xfId="0" applyFill="1" applyBorder="1" applyAlignment="1" applyProtection="1"/>
    <xf numFmtId="0" fontId="0" fillId="27" borderId="15" xfId="0" applyFill="1" applyBorder="1" applyAlignment="1" applyProtection="1"/>
    <xf numFmtId="0" fontId="23" fillId="27" borderId="15" xfId="0" applyFont="1" applyFill="1" applyBorder="1" applyAlignment="1" applyProtection="1"/>
    <xf numFmtId="0" fontId="32" fillId="27" borderId="15" xfId="0" applyFont="1" applyFill="1" applyBorder="1" applyAlignment="1" applyProtection="1">
      <alignment vertical="center"/>
    </xf>
    <xf numFmtId="0" fontId="23" fillId="27" borderId="15" xfId="0" applyFont="1" applyFill="1" applyBorder="1" applyAlignment="1" applyProtection="1">
      <alignment horizontal="left" vertical="center"/>
    </xf>
    <xf numFmtId="0" fontId="32" fillId="27" borderId="15" xfId="0" applyFont="1" applyFill="1" applyBorder="1" applyAlignment="1" applyProtection="1">
      <alignment horizontal="left" vertical="center"/>
    </xf>
    <xf numFmtId="0" fontId="32" fillId="27" borderId="16" xfId="0" applyFont="1" applyFill="1" applyBorder="1" applyAlignment="1" applyProtection="1">
      <alignment horizontal="left" vertical="center"/>
    </xf>
    <xf numFmtId="0" fontId="0" fillId="27" borderId="26" xfId="0" applyFill="1" applyBorder="1" applyAlignment="1" applyProtection="1"/>
    <xf numFmtId="0" fontId="32" fillId="27" borderId="27" xfId="0" applyFont="1" applyFill="1" applyBorder="1" applyAlignment="1" applyProtection="1">
      <alignment horizontal="left" vertical="center"/>
    </xf>
    <xf numFmtId="0" fontId="0" fillId="27" borderId="17" xfId="0" applyFill="1" applyBorder="1" applyAlignment="1" applyProtection="1"/>
    <xf numFmtId="0" fontId="0" fillId="27" borderId="18" xfId="0" applyFill="1" applyBorder="1" applyAlignment="1" applyProtection="1"/>
    <xf numFmtId="0" fontId="23" fillId="27" borderId="18" xfId="0" applyFont="1" applyFill="1" applyBorder="1" applyAlignment="1" applyProtection="1"/>
    <xf numFmtId="0" fontId="32" fillId="27" borderId="18" xfId="0" applyFont="1" applyFill="1" applyBorder="1" applyAlignment="1" applyProtection="1">
      <alignment vertical="center"/>
    </xf>
    <xf numFmtId="0" fontId="23" fillId="27" borderId="18" xfId="0" applyFont="1" applyFill="1" applyBorder="1" applyAlignment="1" applyProtection="1">
      <alignment horizontal="left" vertical="center"/>
    </xf>
    <xf numFmtId="0" fontId="32" fillId="27" borderId="18" xfId="0" applyFont="1" applyFill="1" applyBorder="1" applyAlignment="1" applyProtection="1">
      <alignment horizontal="left" vertical="center"/>
    </xf>
    <xf numFmtId="0" fontId="32" fillId="27" borderId="19" xfId="0" applyFont="1" applyFill="1" applyBorder="1" applyAlignment="1" applyProtection="1">
      <alignment horizontal="left" vertical="center"/>
    </xf>
    <xf numFmtId="0" fontId="0" fillId="26" borderId="14" xfId="0" applyFill="1" applyBorder="1" applyProtection="1"/>
    <xf numFmtId="0" fontId="0" fillId="26" borderId="15" xfId="0" applyFill="1" applyBorder="1" applyProtection="1"/>
    <xf numFmtId="0" fontId="23" fillId="26" borderId="15" xfId="0" applyFont="1" applyFill="1" applyBorder="1" applyProtection="1"/>
    <xf numFmtId="0" fontId="23" fillId="26" borderId="15" xfId="0" applyFont="1" applyFill="1" applyBorder="1" applyAlignment="1" applyProtection="1">
      <alignment horizontal="center"/>
    </xf>
    <xf numFmtId="0" fontId="23" fillId="26" borderId="15" xfId="0" applyFont="1" applyFill="1" applyBorder="1" applyAlignment="1" applyProtection="1"/>
    <xf numFmtId="0" fontId="23" fillId="26" borderId="16" xfId="0" applyFont="1" applyFill="1" applyBorder="1" applyAlignment="1" applyProtection="1"/>
    <xf numFmtId="0" fontId="0" fillId="26" borderId="26" xfId="0" applyFill="1" applyBorder="1" applyProtection="1"/>
    <xf numFmtId="0" fontId="23" fillId="26" borderId="27" xfId="0" applyFont="1" applyFill="1" applyBorder="1" applyAlignment="1" applyProtection="1"/>
    <xf numFmtId="0" fontId="0" fillId="26" borderId="17" xfId="0" applyFill="1" applyBorder="1" applyProtection="1"/>
    <xf numFmtId="0" fontId="0" fillId="26" borderId="18" xfId="0" applyFill="1" applyBorder="1" applyProtection="1"/>
    <xf numFmtId="0" fontId="23" fillId="26" borderId="18" xfId="0" applyFont="1" applyFill="1" applyBorder="1" applyProtection="1"/>
    <xf numFmtId="0" fontId="32" fillId="26" borderId="18" xfId="0" applyFont="1" applyFill="1" applyBorder="1" applyAlignment="1" applyProtection="1">
      <alignment vertical="center"/>
    </xf>
    <xf numFmtId="0" fontId="23" fillId="26" borderId="18" xfId="0" applyFont="1" applyFill="1" applyBorder="1" applyAlignment="1" applyProtection="1">
      <alignment horizontal="left" vertical="center" wrapText="1"/>
    </xf>
    <xf numFmtId="0" fontId="32" fillId="26" borderId="18" xfId="0" applyFont="1" applyFill="1" applyBorder="1" applyAlignment="1" applyProtection="1">
      <alignment horizontal="left" vertical="center" wrapText="1"/>
    </xf>
    <xf numFmtId="0" fontId="32" fillId="26" borderId="19" xfId="0" applyFont="1" applyFill="1" applyBorder="1" applyAlignment="1" applyProtection="1">
      <alignment horizontal="left" vertical="center" wrapText="1"/>
    </xf>
    <xf numFmtId="0" fontId="0" fillId="28" borderId="14" xfId="0" applyFill="1" applyBorder="1" applyProtection="1"/>
    <xf numFmtId="0" fontId="0" fillId="28" borderId="15" xfId="0" applyFill="1" applyBorder="1" applyProtection="1"/>
    <xf numFmtId="0" fontId="27" fillId="28" borderId="15" xfId="0" applyFont="1" applyFill="1" applyBorder="1" applyProtection="1"/>
    <xf numFmtId="0" fontId="28" fillId="28" borderId="15" xfId="0" applyFont="1" applyFill="1" applyBorder="1" applyAlignment="1" applyProtection="1">
      <alignment vertical="center"/>
    </xf>
    <xf numFmtId="0" fontId="0" fillId="28" borderId="15" xfId="0" applyFill="1" applyBorder="1" applyAlignment="1" applyProtection="1"/>
    <xf numFmtId="0" fontId="0" fillId="28" borderId="16" xfId="0" applyFill="1" applyBorder="1" applyAlignment="1" applyProtection="1"/>
    <xf numFmtId="0" fontId="0" fillId="28" borderId="26" xfId="0" applyFill="1" applyBorder="1" applyProtection="1"/>
    <xf numFmtId="0" fontId="0" fillId="28" borderId="0" xfId="0" applyFill="1" applyBorder="1" applyProtection="1"/>
    <xf numFmtId="0" fontId="21" fillId="28" borderId="0" xfId="0" applyFont="1" applyFill="1" applyBorder="1" applyProtection="1"/>
    <xf numFmtId="0" fontId="0" fillId="28" borderId="27" xfId="0" applyFill="1" applyBorder="1" applyAlignment="1" applyProtection="1">
      <alignment vertical="center"/>
    </xf>
    <xf numFmtId="0" fontId="23" fillId="28" borderId="27" xfId="0" applyFont="1" applyFill="1" applyBorder="1" applyAlignment="1" applyProtection="1"/>
    <xf numFmtId="0" fontId="23" fillId="28" borderId="0" xfId="0" applyFont="1" applyFill="1" applyBorder="1" applyProtection="1"/>
    <xf numFmtId="0" fontId="23" fillId="28" borderId="0" xfId="0" applyFont="1" applyFill="1" applyBorder="1" applyAlignment="1" applyProtection="1"/>
    <xf numFmtId="0" fontId="23" fillId="28" borderId="0" xfId="0" applyFont="1" applyFill="1" applyBorder="1" applyAlignment="1" applyProtection="1">
      <alignment vertical="center"/>
    </xf>
    <xf numFmtId="0" fontId="23" fillId="28" borderId="27" xfId="0" applyFont="1" applyFill="1" applyBorder="1" applyAlignment="1" applyProtection="1">
      <alignment vertical="center"/>
    </xf>
    <xf numFmtId="0" fontId="23" fillId="28" borderId="27" xfId="0" applyFont="1" applyFill="1" applyBorder="1" applyProtection="1"/>
    <xf numFmtId="0" fontId="23" fillId="28" borderId="0" xfId="0" applyFont="1" applyFill="1" applyBorder="1" applyAlignment="1" applyProtection="1">
      <alignment horizontal="center"/>
    </xf>
    <xf numFmtId="0" fontId="23" fillId="28" borderId="0" xfId="0" applyFont="1" applyFill="1" applyBorder="1" applyAlignment="1" applyProtection="1">
      <alignment horizontal="left" vertical="top" wrapText="1"/>
    </xf>
    <xf numFmtId="0" fontId="23" fillId="28" borderId="27" xfId="0" applyFont="1" applyFill="1" applyBorder="1" applyAlignment="1" applyProtection="1">
      <alignment horizontal="left" vertical="top" wrapText="1"/>
    </xf>
    <xf numFmtId="0" fontId="37" fillId="28" borderId="0" xfId="0" applyFont="1" applyFill="1" applyBorder="1" applyAlignment="1" applyProtection="1"/>
    <xf numFmtId="0" fontId="37" fillId="28" borderId="0" xfId="0" applyFont="1" applyFill="1" applyBorder="1" applyAlignment="1" applyProtection="1">
      <alignment horizontal="right"/>
    </xf>
    <xf numFmtId="0" fontId="34" fillId="28" borderId="0" xfId="49" applyFont="1" applyFill="1" applyBorder="1" applyAlignment="1" applyProtection="1">
      <alignment horizontal="left"/>
    </xf>
    <xf numFmtId="0" fontId="22" fillId="28" borderId="0" xfId="0" applyFont="1" applyFill="1" applyBorder="1" applyAlignment="1" applyProtection="1"/>
    <xf numFmtId="0" fontId="0" fillId="28" borderId="27" xfId="0" applyFill="1" applyBorder="1" applyAlignment="1" applyProtection="1"/>
    <xf numFmtId="0" fontId="0" fillId="28" borderId="17" xfId="0" applyFill="1" applyBorder="1" applyProtection="1"/>
    <xf numFmtId="0" fontId="0" fillId="28" borderId="18" xfId="0" applyFill="1" applyBorder="1" applyProtection="1"/>
    <xf numFmtId="0" fontId="23" fillId="28" borderId="18" xfId="0" applyFont="1" applyFill="1" applyBorder="1" applyProtection="1"/>
    <xf numFmtId="0" fontId="23" fillId="28" borderId="18" xfId="0" applyFont="1" applyFill="1" applyBorder="1" applyAlignment="1" applyProtection="1">
      <alignment horizontal="center"/>
    </xf>
    <xf numFmtId="0" fontId="23" fillId="28" borderId="18" xfId="0" applyFont="1" applyFill="1" applyBorder="1" applyAlignment="1" applyProtection="1"/>
    <xf numFmtId="0" fontId="0" fillId="28" borderId="19" xfId="0" applyFill="1" applyBorder="1" applyAlignment="1" applyProtection="1"/>
    <xf numFmtId="0" fontId="0" fillId="28" borderId="14" xfId="0" applyFill="1" applyBorder="1" applyAlignment="1" applyProtection="1"/>
    <xf numFmtId="0" fontId="23" fillId="28" borderId="15" xfId="0" applyFont="1" applyFill="1" applyBorder="1" applyAlignment="1" applyProtection="1"/>
    <xf numFmtId="0" fontId="32" fillId="28" borderId="15" xfId="0" applyFont="1" applyFill="1" applyBorder="1" applyAlignment="1" applyProtection="1">
      <alignment vertical="center"/>
    </xf>
    <xf numFmtId="0" fontId="23" fillId="28" borderId="15" xfId="0" applyFont="1" applyFill="1" applyBorder="1" applyAlignment="1" applyProtection="1">
      <alignment horizontal="left" vertical="center"/>
    </xf>
    <xf numFmtId="0" fontId="32" fillId="28" borderId="15" xfId="0" applyFont="1" applyFill="1" applyBorder="1" applyAlignment="1" applyProtection="1">
      <alignment horizontal="left" vertical="center"/>
    </xf>
    <xf numFmtId="0" fontId="32" fillId="28" borderId="16" xfId="0" applyFont="1" applyFill="1" applyBorder="1" applyAlignment="1" applyProtection="1">
      <alignment horizontal="left" vertical="center"/>
    </xf>
    <xf numFmtId="0" fontId="0" fillId="28" borderId="26" xfId="0" applyFill="1" applyBorder="1" applyAlignment="1" applyProtection="1"/>
    <xf numFmtId="0" fontId="32" fillId="28" borderId="0" xfId="0" applyFont="1" applyFill="1" applyBorder="1" applyAlignment="1" applyProtection="1">
      <alignment vertical="center"/>
    </xf>
    <xf numFmtId="0" fontId="32" fillId="28" borderId="26" xfId="0" applyFont="1" applyFill="1" applyBorder="1" applyProtection="1"/>
    <xf numFmtId="0" fontId="32" fillId="28" borderId="0" xfId="0" applyFont="1" applyFill="1" applyBorder="1" applyProtection="1"/>
    <xf numFmtId="0" fontId="32" fillId="28" borderId="0" xfId="0" applyFont="1" applyFill="1" applyBorder="1" applyAlignment="1" applyProtection="1"/>
    <xf numFmtId="0" fontId="32" fillId="28" borderId="0" xfId="0" applyFont="1" applyFill="1" applyBorder="1" applyAlignment="1" applyProtection="1">
      <alignment horizontal="right"/>
    </xf>
    <xf numFmtId="165" fontId="23" fillId="28" borderId="0" xfId="0" applyNumberFormat="1" applyFont="1" applyFill="1" applyBorder="1" applyAlignment="1" applyProtection="1"/>
    <xf numFmtId="0" fontId="0" fillId="28" borderId="26" xfId="0" applyFill="1" applyBorder="1" applyAlignment="1" applyProtection="1">
      <alignment vertical="center"/>
    </xf>
    <xf numFmtId="0" fontId="0" fillId="28" borderId="0" xfId="0" applyFill="1" applyBorder="1" applyAlignment="1" applyProtection="1">
      <alignment vertical="center"/>
    </xf>
    <xf numFmtId="0" fontId="22" fillId="28" borderId="27" xfId="0" applyFont="1" applyFill="1" applyBorder="1" applyAlignment="1" applyProtection="1">
      <alignment vertical="center"/>
    </xf>
    <xf numFmtId="0" fontId="22" fillId="28" borderId="27" xfId="0" applyFont="1" applyFill="1" applyBorder="1" applyProtection="1"/>
    <xf numFmtId="0" fontId="0" fillId="28" borderId="17" xfId="0" applyFill="1" applyBorder="1" applyAlignment="1" applyProtection="1">
      <alignment vertical="center"/>
    </xf>
    <xf numFmtId="0" fontId="0" fillId="28" borderId="18" xfId="0" applyFill="1" applyBorder="1" applyAlignment="1" applyProtection="1">
      <alignment vertical="center"/>
    </xf>
    <xf numFmtId="0" fontId="32" fillId="28" borderId="18" xfId="0" applyFont="1" applyFill="1" applyBorder="1" applyProtection="1"/>
    <xf numFmtId="165" fontId="32" fillId="28" borderId="18" xfId="0" applyNumberFormat="1" applyFont="1" applyFill="1" applyBorder="1" applyAlignment="1" applyProtection="1">
      <alignment vertical="center"/>
    </xf>
    <xf numFmtId="0" fontId="32" fillId="28" borderId="19" xfId="0" applyFont="1" applyFill="1" applyBorder="1" applyAlignment="1" applyProtection="1"/>
    <xf numFmtId="0" fontId="0" fillId="28" borderId="14" xfId="0" applyFill="1" applyBorder="1" applyAlignment="1" applyProtection="1">
      <alignment vertical="center"/>
    </xf>
    <xf numFmtId="0" fontId="0" fillId="28" borderId="15" xfId="0" applyFill="1" applyBorder="1" applyAlignment="1" applyProtection="1">
      <alignment vertical="center"/>
    </xf>
    <xf numFmtId="0" fontId="32" fillId="28" borderId="15" xfId="0" applyFont="1" applyFill="1" applyBorder="1" applyProtection="1"/>
    <xf numFmtId="165" fontId="32" fillId="28" borderId="15" xfId="0" applyNumberFormat="1" applyFont="1" applyFill="1" applyBorder="1" applyAlignment="1" applyProtection="1">
      <alignment vertical="center"/>
    </xf>
    <xf numFmtId="0" fontId="32" fillId="28" borderId="16" xfId="0" applyFont="1" applyFill="1" applyBorder="1" applyAlignment="1" applyProtection="1"/>
    <xf numFmtId="0" fontId="32" fillId="28" borderId="0" xfId="0" applyFont="1" applyFill="1" applyBorder="1" applyAlignment="1" applyProtection="1">
      <alignment horizontal="left" vertical="center"/>
    </xf>
    <xf numFmtId="0" fontId="23" fillId="28" borderId="0" xfId="0" applyFont="1" applyFill="1" applyBorder="1" applyAlignment="1" applyProtection="1">
      <alignment horizontal="left" vertical="center"/>
    </xf>
    <xf numFmtId="0" fontId="25" fillId="28" borderId="0" xfId="0" applyFont="1" applyFill="1" applyBorder="1" applyAlignment="1" applyProtection="1">
      <alignment horizontal="left" vertical="center"/>
    </xf>
    <xf numFmtId="0" fontId="23" fillId="28" borderId="0" xfId="0" applyFont="1" applyFill="1" applyBorder="1" applyAlignment="1" applyProtection="1">
      <alignment horizontal="right" vertical="center"/>
    </xf>
    <xf numFmtId="0" fontId="0" fillId="28" borderId="17" xfId="0" applyFill="1" applyBorder="1" applyAlignment="1" applyProtection="1"/>
    <xf numFmtId="0" fontId="0" fillId="28" borderId="18" xfId="0" applyFill="1" applyBorder="1" applyAlignment="1" applyProtection="1"/>
    <xf numFmtId="0" fontId="23" fillId="28" borderId="18" xfId="0" applyFont="1" applyFill="1" applyBorder="1" applyAlignment="1" applyProtection="1">
      <alignment vertical="center"/>
    </xf>
    <xf numFmtId="0" fontId="23" fillId="28" borderId="19" xfId="0" applyFont="1" applyFill="1" applyBorder="1" applyAlignment="1" applyProtection="1"/>
    <xf numFmtId="0" fontId="23" fillId="28" borderId="15" xfId="0" applyFont="1" applyFill="1" applyBorder="1" applyAlignment="1" applyProtection="1">
      <alignment vertical="center"/>
    </xf>
    <xf numFmtId="0" fontId="23" fillId="28" borderId="16" xfId="0" applyFont="1" applyFill="1" applyBorder="1" applyAlignment="1" applyProtection="1"/>
    <xf numFmtId="0" fontId="25" fillId="28" borderId="0" xfId="0" applyFont="1" applyFill="1" applyBorder="1" applyAlignment="1" applyProtection="1"/>
    <xf numFmtId="0" fontId="26" fillId="28" borderId="0" xfId="0" applyFont="1" applyFill="1" applyBorder="1" applyAlignment="1" applyProtection="1"/>
    <xf numFmtId="0" fontId="26" fillId="28" borderId="0" xfId="0" applyFont="1" applyFill="1" applyBorder="1" applyProtection="1"/>
    <xf numFmtId="0" fontId="0" fillId="28" borderId="0" xfId="0" applyFill="1" applyBorder="1" applyAlignment="1" applyProtection="1"/>
    <xf numFmtId="0" fontId="25" fillId="28" borderId="0" xfId="0" applyFont="1" applyFill="1" applyBorder="1" applyAlignment="1" applyProtection="1">
      <alignment horizontal="left"/>
    </xf>
    <xf numFmtId="0" fontId="25" fillId="28" borderId="0" xfId="0" applyFont="1" applyFill="1" applyBorder="1" applyProtection="1"/>
    <xf numFmtId="0" fontId="25" fillId="28" borderId="0" xfId="0" applyFont="1" applyFill="1" applyBorder="1" applyAlignment="1" applyProtection="1">
      <alignment horizontal="left" vertical="center" wrapText="1"/>
    </xf>
    <xf numFmtId="0" fontId="0" fillId="28" borderId="0" xfId="0" applyFill="1" applyBorder="1" applyAlignment="1" applyProtection="1">
      <alignment horizontal="left" vertical="center" wrapText="1"/>
    </xf>
    <xf numFmtId="0" fontId="23" fillId="28" borderId="0" xfId="0" applyFont="1" applyFill="1" applyBorder="1" applyAlignment="1" applyProtection="1">
      <alignment horizontal="center" vertical="center"/>
    </xf>
    <xf numFmtId="0" fontId="23" fillId="28" borderId="19" xfId="0" applyFont="1" applyFill="1" applyBorder="1" applyProtection="1"/>
    <xf numFmtId="0" fontId="23" fillId="28" borderId="15" xfId="0" applyFont="1" applyFill="1" applyBorder="1" applyProtection="1"/>
    <xf numFmtId="0" fontId="25" fillId="28" borderId="15" xfId="0" applyFont="1" applyFill="1" applyBorder="1" applyAlignment="1" applyProtection="1">
      <alignment horizontal="left"/>
    </xf>
    <xf numFmtId="0" fontId="25" fillId="28" borderId="15" xfId="0" applyFont="1" applyFill="1" applyBorder="1" applyProtection="1"/>
    <xf numFmtId="0" fontId="25" fillId="28" borderId="15" xfId="0" applyFont="1" applyFill="1" applyBorder="1" applyAlignment="1" applyProtection="1">
      <alignment horizontal="left" vertical="center" wrapText="1"/>
    </xf>
    <xf numFmtId="0" fontId="0" fillId="28" borderId="15" xfId="0" applyFill="1" applyBorder="1" applyAlignment="1" applyProtection="1">
      <alignment horizontal="left" vertical="center" wrapText="1"/>
    </xf>
    <xf numFmtId="0" fontId="23" fillId="28" borderId="16" xfId="0" applyFont="1" applyFill="1" applyBorder="1" applyProtection="1"/>
    <xf numFmtId="0" fontId="32" fillId="28" borderId="27" xfId="0" applyFont="1" applyFill="1" applyBorder="1" applyAlignment="1" applyProtection="1">
      <alignment horizontal="left" vertical="center"/>
    </xf>
    <xf numFmtId="0" fontId="32" fillId="28" borderId="27" xfId="0" applyFont="1" applyFill="1" applyBorder="1" applyAlignment="1" applyProtection="1"/>
    <xf numFmtId="165" fontId="32" fillId="28" borderId="0" xfId="0" applyNumberFormat="1" applyFont="1" applyFill="1" applyBorder="1" applyAlignment="1" applyProtection="1">
      <alignment vertical="center"/>
    </xf>
    <xf numFmtId="0" fontId="32" fillId="28" borderId="18" xfId="0" applyFont="1" applyFill="1" applyBorder="1" applyAlignment="1" applyProtection="1"/>
    <xf numFmtId="0" fontId="32" fillId="28" borderId="15" xfId="0" applyFont="1" applyFill="1" applyBorder="1" applyAlignment="1" applyProtection="1"/>
    <xf numFmtId="0" fontId="32" fillId="24" borderId="10" xfId="0" applyFont="1" applyFill="1" applyBorder="1" applyAlignment="1" applyProtection="1">
      <alignment horizontal="center" vertical="center"/>
    </xf>
    <xf numFmtId="0" fontId="23" fillId="28" borderId="0" xfId="0" applyFont="1" applyFill="1" applyBorder="1" applyAlignment="1" applyProtection="1">
      <alignment vertical="center" wrapText="1"/>
    </xf>
    <xf numFmtId="0" fontId="23" fillId="24" borderId="0" xfId="0" applyFont="1" applyFill="1" applyBorder="1" applyAlignment="1" applyProtection="1">
      <alignment horizontal="justify" vertical="justify" wrapText="1"/>
    </xf>
    <xf numFmtId="0" fontId="23" fillId="26" borderId="0" xfId="0" applyFont="1" applyFill="1" applyBorder="1" applyAlignment="1" applyProtection="1">
      <alignment horizontal="left" vertical="center" wrapText="1"/>
    </xf>
    <xf numFmtId="0" fontId="32" fillId="26" borderId="0" xfId="0" applyFont="1" applyFill="1" applyBorder="1" applyAlignment="1" applyProtection="1">
      <alignment horizontal="left" vertical="center" wrapText="1"/>
    </xf>
    <xf numFmtId="0" fontId="32" fillId="26" borderId="27" xfId="0" applyFont="1" applyFill="1" applyBorder="1" applyAlignment="1" applyProtection="1">
      <alignment horizontal="left" vertical="center" wrapText="1"/>
    </xf>
    <xf numFmtId="0" fontId="23" fillId="27" borderId="0" xfId="0" applyFont="1" applyFill="1" applyBorder="1" applyAlignment="1" applyProtection="1">
      <alignment horizontal="left" vertical="center"/>
    </xf>
    <xf numFmtId="0" fontId="32" fillId="28" borderId="0" xfId="0" applyFont="1" applyFill="1" applyBorder="1" applyAlignment="1" applyProtection="1">
      <alignment vertical="center" wrapText="1"/>
    </xf>
    <xf numFmtId="0" fontId="32" fillId="28" borderId="27" xfId="0" applyFont="1" applyFill="1" applyBorder="1" applyAlignment="1" applyProtection="1">
      <alignment vertical="center" wrapText="1"/>
    </xf>
    <xf numFmtId="0" fontId="38" fillId="0" borderId="0" xfId="0" applyFont="1" applyProtection="1"/>
    <xf numFmtId="0" fontId="24" fillId="28" borderId="0" xfId="0" applyFont="1" applyFill="1" applyBorder="1" applyAlignment="1" applyProtection="1">
      <alignment vertical="top" wrapText="1"/>
    </xf>
    <xf numFmtId="0" fontId="22" fillId="26" borderId="23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5" xfId="0" applyBorder="1" applyAlignment="1" applyProtection="1"/>
    <xf numFmtId="0" fontId="22" fillId="27" borderId="23" xfId="0" applyFont="1" applyFill="1" applyBorder="1" applyAlignment="1" applyProtection="1">
      <alignment horizontal="center" vertical="center"/>
    </xf>
    <xf numFmtId="0" fontId="32" fillId="28" borderId="0" xfId="0" applyFont="1" applyFill="1" applyBorder="1" applyAlignment="1" applyProtection="1">
      <alignment horizontal="right" vertical="center"/>
    </xf>
    <xf numFmtId="0" fontId="23" fillId="24" borderId="11" xfId="0" applyFont="1" applyFill="1" applyBorder="1" applyAlignment="1" applyProtection="1">
      <alignment vertical="center"/>
      <protection locked="0"/>
    </xf>
    <xf numFmtId="0" fontId="0" fillId="24" borderId="12" xfId="0" applyFill="1" applyBorder="1" applyAlignment="1" applyProtection="1">
      <alignment vertical="center"/>
      <protection locked="0"/>
    </xf>
    <xf numFmtId="0" fontId="0" fillId="24" borderId="13" xfId="0" applyFill="1" applyBorder="1" applyAlignment="1" applyProtection="1">
      <alignment vertical="center"/>
      <protection locked="0"/>
    </xf>
    <xf numFmtId="0" fontId="23" fillId="27" borderId="0" xfId="0" applyFont="1" applyFill="1" applyBorder="1" applyAlignment="1" applyProtection="1">
      <alignment horizontal="left" vertical="center" wrapText="1"/>
    </xf>
    <xf numFmtId="0" fontId="0" fillId="27" borderId="0" xfId="0" applyFill="1" applyBorder="1" applyAlignment="1" applyProtection="1">
      <alignment horizontal="left" vertical="center" wrapText="1"/>
    </xf>
    <xf numFmtId="165" fontId="23" fillId="24" borderId="11" xfId="0" applyNumberFormat="1" applyFont="1" applyFill="1" applyBorder="1" applyAlignment="1" applyProtection="1">
      <alignment vertical="center"/>
      <protection locked="0"/>
    </xf>
    <xf numFmtId="165" fontId="23" fillId="24" borderId="12" xfId="0" applyNumberFormat="1" applyFont="1" applyFill="1" applyBorder="1" applyAlignment="1" applyProtection="1">
      <alignment vertical="center"/>
      <protection locked="0"/>
    </xf>
    <xf numFmtId="165" fontId="23" fillId="24" borderId="13" xfId="0" applyNumberFormat="1" applyFont="1" applyFill="1" applyBorder="1" applyAlignment="1" applyProtection="1">
      <alignment vertical="center"/>
      <protection locked="0"/>
    </xf>
    <xf numFmtId="0" fontId="31" fillId="27" borderId="0" xfId="0" applyFont="1" applyFill="1" applyBorder="1" applyAlignment="1" applyProtection="1"/>
    <xf numFmtId="0" fontId="0" fillId="27" borderId="0" xfId="0" applyFill="1" applyBorder="1" applyAlignment="1" applyProtection="1"/>
    <xf numFmtId="0" fontId="23" fillId="27" borderId="0" xfId="0" applyFont="1" applyFill="1" applyBorder="1" applyAlignment="1" applyProtection="1">
      <alignment horizontal="left" vertical="center"/>
    </xf>
    <xf numFmtId="0" fontId="32" fillId="28" borderId="0" xfId="0" applyFont="1" applyFill="1" applyBorder="1" applyAlignment="1" applyProtection="1">
      <alignment vertical="center" wrapText="1"/>
    </xf>
    <xf numFmtId="0" fontId="32" fillId="28" borderId="27" xfId="0" applyFont="1" applyFill="1" applyBorder="1" applyAlignment="1" applyProtection="1">
      <alignment vertical="center" wrapText="1"/>
    </xf>
    <xf numFmtId="0" fontId="36" fillId="28" borderId="0" xfId="0" applyFont="1" applyFill="1" applyBorder="1" applyAlignment="1" applyProtection="1">
      <alignment vertical="center" wrapText="1"/>
    </xf>
    <xf numFmtId="0" fontId="23" fillId="28" borderId="0" xfId="0" applyFont="1" applyFill="1" applyBorder="1" applyAlignment="1" applyProtection="1">
      <alignment vertical="center" wrapText="1"/>
    </xf>
    <xf numFmtId="0" fontId="23" fillId="28" borderId="27" xfId="0" applyFont="1" applyFill="1" applyBorder="1" applyAlignment="1" applyProtection="1">
      <alignment vertical="center" wrapText="1"/>
    </xf>
    <xf numFmtId="0" fontId="22" fillId="28" borderId="23" xfId="0" applyFont="1" applyFill="1" applyBorder="1" applyAlignment="1" applyProtection="1">
      <alignment horizontal="center" vertical="center"/>
    </xf>
    <xf numFmtId="0" fontId="0" fillId="28" borderId="24" xfId="0" applyFill="1" applyBorder="1" applyAlignment="1" applyProtection="1">
      <alignment horizontal="center" vertical="center"/>
    </xf>
    <xf numFmtId="0" fontId="0" fillId="28" borderId="25" xfId="0" applyFill="1" applyBorder="1" applyAlignment="1" applyProtection="1">
      <alignment horizontal="center" vertical="center"/>
    </xf>
    <xf numFmtId="0" fontId="32" fillId="28" borderId="20" xfId="0" applyFont="1" applyFill="1" applyBorder="1" applyAlignment="1" applyProtection="1">
      <alignment horizontal="center"/>
    </xf>
    <xf numFmtId="0" fontId="32" fillId="28" borderId="21" xfId="0" applyFont="1" applyFill="1" applyBorder="1" applyAlignment="1" applyProtection="1">
      <alignment horizontal="center"/>
    </xf>
    <xf numFmtId="0" fontId="32" fillId="28" borderId="22" xfId="0" applyFont="1" applyFill="1" applyBorder="1" applyAlignment="1" applyProtection="1">
      <alignment horizontal="center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1" xfId="0" applyFont="1" applyFill="1" applyBorder="1" applyAlignment="1" applyProtection="1">
      <alignment horizontal="left"/>
      <protection locked="0"/>
    </xf>
    <xf numFmtId="0" fontId="23" fillId="24" borderId="12" xfId="0" applyFont="1" applyFill="1" applyBorder="1" applyAlignment="1" applyProtection="1">
      <alignment horizontal="left"/>
      <protection locked="0"/>
    </xf>
    <xf numFmtId="0" fontId="23" fillId="24" borderId="13" xfId="0" applyFont="1" applyFill="1" applyBorder="1" applyAlignment="1" applyProtection="1">
      <alignment horizontal="left"/>
      <protection locked="0"/>
    </xf>
    <xf numFmtId="0" fontId="23" fillId="24" borderId="14" xfId="0" applyFont="1" applyFill="1" applyBorder="1" applyAlignment="1" applyProtection="1"/>
    <xf numFmtId="0" fontId="23" fillId="24" borderId="15" xfId="0" applyFont="1" applyFill="1" applyBorder="1" applyAlignment="1" applyProtection="1"/>
    <xf numFmtId="0" fontId="23" fillId="24" borderId="16" xfId="0" applyFont="1" applyFill="1" applyBorder="1" applyAlignment="1" applyProtection="1"/>
    <xf numFmtId="0" fontId="23" fillId="24" borderId="17" xfId="0" applyFont="1" applyFill="1" applyBorder="1" applyAlignment="1" applyProtection="1"/>
    <xf numFmtId="0" fontId="23" fillId="24" borderId="18" xfId="0" applyFont="1" applyFill="1" applyBorder="1" applyAlignment="1" applyProtection="1"/>
    <xf numFmtId="0" fontId="23" fillId="24" borderId="19" xfId="0" applyFont="1" applyFill="1" applyBorder="1" applyAlignment="1" applyProtection="1"/>
    <xf numFmtId="0" fontId="23" fillId="24" borderId="10" xfId="0" applyFont="1" applyFill="1" applyBorder="1" applyAlignment="1" applyProtection="1">
      <alignment horizontal="left" vertical="center"/>
      <protection locked="0"/>
    </xf>
    <xf numFmtId="0" fontId="0" fillId="24" borderId="15" xfId="0" applyFill="1" applyBorder="1" applyAlignment="1" applyProtection="1"/>
    <xf numFmtId="0" fontId="0" fillId="24" borderId="16" xfId="0" applyFill="1" applyBorder="1" applyAlignment="1" applyProtection="1"/>
    <xf numFmtId="0" fontId="0" fillId="24" borderId="17" xfId="0" applyFill="1" applyBorder="1" applyAlignment="1" applyProtection="1"/>
    <xf numFmtId="0" fontId="0" fillId="24" borderId="18" xfId="0" applyFill="1" applyBorder="1" applyAlignment="1" applyProtection="1"/>
    <xf numFmtId="0" fontId="0" fillId="24" borderId="19" xfId="0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3" fillId="26" borderId="0" xfId="0" applyFont="1" applyFill="1" applyBorder="1" applyAlignment="1" applyProtection="1">
      <alignment horizontal="left" vertical="center" wrapText="1"/>
    </xf>
    <xf numFmtId="0" fontId="32" fillId="26" borderId="0" xfId="0" applyFont="1" applyFill="1" applyBorder="1" applyAlignment="1" applyProtection="1">
      <alignment horizontal="left" vertical="center" wrapText="1"/>
    </xf>
    <xf numFmtId="0" fontId="32" fillId="26" borderId="27" xfId="0" applyFont="1" applyFill="1" applyBorder="1" applyAlignment="1" applyProtection="1">
      <alignment horizontal="left" vertical="center" wrapText="1"/>
    </xf>
    <xf numFmtId="0" fontId="23" fillId="24" borderId="11" xfId="0" applyFont="1" applyFill="1" applyBorder="1" applyAlignment="1" applyProtection="1">
      <alignment horizontal="center"/>
      <protection locked="0"/>
    </xf>
    <xf numFmtId="0" fontId="23" fillId="24" borderId="12" xfId="0" applyFont="1" applyFill="1" applyBorder="1" applyAlignment="1" applyProtection="1">
      <alignment horizontal="center"/>
      <protection locked="0"/>
    </xf>
    <xf numFmtId="0" fontId="23" fillId="24" borderId="13" xfId="0" applyFont="1" applyFill="1" applyBorder="1" applyAlignment="1" applyProtection="1">
      <alignment horizontal="center"/>
      <protection locked="0"/>
    </xf>
    <xf numFmtId="0" fontId="32" fillId="24" borderId="20" xfId="0" applyFont="1" applyFill="1" applyBorder="1" applyAlignment="1" applyProtection="1">
      <alignment horizontal="center"/>
      <protection locked="0"/>
    </xf>
    <xf numFmtId="0" fontId="32" fillId="24" borderId="21" xfId="0" applyFont="1" applyFill="1" applyBorder="1" applyAlignment="1" applyProtection="1">
      <alignment horizontal="center"/>
      <protection locked="0"/>
    </xf>
    <xf numFmtId="0" fontId="32" fillId="24" borderId="22" xfId="0" applyFont="1" applyFill="1" applyBorder="1" applyAlignment="1" applyProtection="1">
      <alignment horizontal="center"/>
      <protection locked="0"/>
    </xf>
    <xf numFmtId="0" fontId="23" fillId="24" borderId="11" xfId="0" applyFont="1" applyFill="1" applyBorder="1" applyAlignment="1" applyProtection="1">
      <protection locked="0"/>
    </xf>
    <xf numFmtId="0" fontId="23" fillId="24" borderId="12" xfId="0" applyFont="1" applyFill="1" applyBorder="1" applyAlignment="1" applyProtection="1">
      <protection locked="0"/>
    </xf>
    <xf numFmtId="0" fontId="23" fillId="24" borderId="13" xfId="0" applyFont="1" applyFill="1" applyBorder="1" applyAlignment="1" applyProtection="1">
      <protection locked="0"/>
    </xf>
    <xf numFmtId="0" fontId="24" fillId="28" borderId="0" xfId="0" applyFont="1" applyFill="1" applyBorder="1" applyAlignment="1" applyProtection="1">
      <alignment vertical="top" wrapText="1"/>
    </xf>
    <xf numFmtId="0" fontId="22" fillId="24" borderId="11" xfId="0" applyFont="1" applyFill="1" applyBorder="1" applyAlignment="1" applyProtection="1">
      <protection locked="0"/>
    </xf>
    <xf numFmtId="0" fontId="0" fillId="24" borderId="12" xfId="0" applyFill="1" applyBorder="1" applyAlignment="1" applyProtection="1">
      <protection locked="0"/>
    </xf>
    <xf numFmtId="0" fontId="0" fillId="24" borderId="13" xfId="0" applyFill="1" applyBorder="1" applyAlignment="1" applyProtection="1">
      <protection locked="0"/>
    </xf>
    <xf numFmtId="0" fontId="25" fillId="24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1" fillId="24" borderId="0" xfId="0" applyFont="1" applyFill="1" applyBorder="1" applyAlignment="1" applyProtection="1"/>
    <xf numFmtId="0" fontId="0" fillId="0" borderId="0" xfId="0" applyAlignment="1" applyProtection="1"/>
    <xf numFmtId="0" fontId="0" fillId="24" borderId="11" xfId="0" applyFill="1" applyBorder="1" applyProtection="1">
      <protection locked="0"/>
    </xf>
    <xf numFmtId="0" fontId="0" fillId="24" borderId="12" xfId="0" applyFill="1" applyBorder="1" applyProtection="1">
      <protection locked="0"/>
    </xf>
    <xf numFmtId="0" fontId="0" fillId="24" borderId="13" xfId="0" applyFill="1" applyBorder="1" applyProtection="1">
      <protection locked="0"/>
    </xf>
    <xf numFmtId="0" fontId="24" fillId="28" borderId="0" xfId="0" applyFont="1" applyFill="1" applyBorder="1" applyAlignment="1" applyProtection="1">
      <alignment horizontal="left" wrapText="1"/>
    </xf>
    <xf numFmtId="0" fontId="31" fillId="26" borderId="0" xfId="0" applyFont="1" applyFill="1" applyBorder="1" applyAlignment="1" applyProtection="1"/>
    <xf numFmtId="0" fontId="0" fillId="26" borderId="0" xfId="0" applyFill="1" applyBorder="1" applyAlignment="1" applyProtection="1"/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12" xfId="0" applyFont="1" applyFill="1" applyBorder="1" applyAlignment="1" applyProtection="1">
      <alignment horizontal="left" vertical="center"/>
      <protection locked="0"/>
    </xf>
    <xf numFmtId="0" fontId="23" fillId="24" borderId="13" xfId="0" applyFont="1" applyFill="1" applyBorder="1" applyAlignment="1" applyProtection="1">
      <alignment horizontal="left" vertical="center"/>
      <protection locked="0"/>
    </xf>
    <xf numFmtId="165" fontId="32" fillId="28" borderId="20" xfId="0" applyNumberFormat="1" applyFont="1" applyFill="1" applyBorder="1" applyAlignment="1" applyProtection="1">
      <alignment vertical="center"/>
    </xf>
    <xf numFmtId="165" fontId="32" fillId="28" borderId="21" xfId="0" applyNumberFormat="1" applyFont="1" applyFill="1" applyBorder="1" applyAlignment="1" applyProtection="1">
      <alignment vertical="center"/>
    </xf>
    <xf numFmtId="165" fontId="32" fillId="28" borderId="22" xfId="0" applyNumberFormat="1" applyFont="1" applyFill="1" applyBorder="1" applyAlignment="1" applyProtection="1">
      <alignment vertical="center"/>
    </xf>
    <xf numFmtId="0" fontId="32" fillId="28" borderId="0" xfId="0" applyFont="1" applyFill="1" applyBorder="1" applyAlignment="1" applyProtection="1">
      <alignment horizontal="right" vertical="center" wrapText="1"/>
    </xf>
    <xf numFmtId="14" fontId="23" fillId="24" borderId="11" xfId="0" applyNumberFormat="1" applyFont="1" applyFill="1" applyBorder="1" applyAlignment="1" applyProtection="1">
      <alignment horizontal="center"/>
      <protection locked="0"/>
    </xf>
    <xf numFmtId="0" fontId="25" fillId="28" borderId="0" xfId="0" applyFont="1" applyFill="1" applyBorder="1" applyAlignment="1" applyProtection="1">
      <alignment horizontal="left" vertical="top" wrapText="1"/>
    </xf>
    <xf numFmtId="0" fontId="32" fillId="28" borderId="0" xfId="0" applyFont="1" applyFill="1" applyBorder="1" applyAlignment="1" applyProtection="1">
      <alignment horizontal="left" vertical="center" wrapText="1"/>
    </xf>
    <xf numFmtId="0" fontId="23" fillId="24" borderId="0" xfId="0" applyFont="1" applyFill="1" applyBorder="1" applyAlignment="1" applyProtection="1">
      <alignment horizontal="justify" vertical="justify" wrapText="1"/>
    </xf>
    <xf numFmtId="0" fontId="25" fillId="28" borderId="0" xfId="0" applyFont="1" applyFill="1" applyBorder="1" applyAlignment="1" applyProtection="1">
      <alignment horizontal="left" wrapText="1"/>
    </xf>
    <xf numFmtId="0" fontId="0" fillId="24" borderId="11" xfId="0" applyFill="1" applyBorder="1" applyAlignment="1" applyProtection="1">
      <alignment horizontal="left"/>
      <protection locked="0"/>
    </xf>
    <xf numFmtId="0" fontId="0" fillId="24" borderId="12" xfId="0" applyFill="1" applyBorder="1" applyAlignment="1" applyProtection="1">
      <alignment horizontal="left"/>
      <protection locked="0"/>
    </xf>
    <xf numFmtId="0" fontId="0" fillId="24" borderId="13" xfId="0" applyFill="1" applyBorder="1" applyAlignment="1" applyProtection="1">
      <alignment horizontal="left"/>
      <protection locked="0"/>
    </xf>
    <xf numFmtId="0" fontId="22" fillId="28" borderId="24" xfId="0" applyFont="1" applyFill="1" applyBorder="1" applyAlignment="1" applyProtection="1">
      <alignment horizontal="center" vertical="center"/>
    </xf>
    <xf numFmtId="0" fontId="22" fillId="28" borderId="25" xfId="0" applyFont="1" applyFill="1" applyBorder="1" applyAlignment="1" applyProtection="1">
      <alignment horizontal="center" vertical="center"/>
    </xf>
  </cellXfs>
  <cellStyles count="50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Datum" xfId="20" xr:uid="{00000000-0005-0000-0000-000013000000}"/>
    <cellStyle name="Finanční0" xfId="21" xr:uid="{00000000-0005-0000-0000-000014000000}"/>
    <cellStyle name="Hypertextový odkaz" xfId="49" builtinId="8"/>
    <cellStyle name="Kontrolní buňka" xfId="23" builtinId="23" customBuiltin="1"/>
    <cellStyle name="Měna0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 2" xfId="31" xr:uid="{00000000-0005-0000-0000-00001F000000}"/>
    <cellStyle name="Pevný" xfId="32" xr:uid="{00000000-0005-0000-0000-000020000000}"/>
    <cellStyle name="Poznámka" xfId="33" builtinId="10" customBuiltin="1"/>
    <cellStyle name="Propojená buňka" xfId="34" builtinId="24" customBuiltin="1"/>
    <cellStyle name="Správně" xfId="35" builtinId="26" customBuiltin="1"/>
    <cellStyle name="Špatně" xfId="22" builtinId="27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áhlaví 1" xfId="41" xr:uid="{00000000-0005-0000-0000-00002A000000}"/>
    <cellStyle name="Záhlaví 2" xfId="42" xr:uid="{00000000-0005-0000-0000-00002B000000}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5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strike val="0"/>
        <color theme="4" tint="0.59996337778862885"/>
      </font>
    </dxf>
    <dxf>
      <font>
        <strike val="0"/>
        <color theme="4" tint="0.59996337778862885"/>
      </font>
    </dxf>
  </dxfs>
  <tableStyles count="0" defaultTableStyle="TableStyleMedium9" defaultPivotStyle="PivotStyleLight16"/>
  <colors>
    <mruColors>
      <color rgb="FFFFFF99"/>
      <color rgb="FFE1C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22</xdr:row>
          <xdr:rowOff>0</xdr:rowOff>
        </xdr:from>
        <xdr:to>
          <xdr:col>20</xdr:col>
          <xdr:colOff>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190500</xdr:rowOff>
        </xdr:from>
        <xdr:to>
          <xdr:col>6</xdr:col>
          <xdr:colOff>30480</xdr:colOff>
          <xdr:row>30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152400</xdr:rowOff>
        </xdr:from>
        <xdr:to>
          <xdr:col>6</xdr:col>
          <xdr:colOff>60960</xdr:colOff>
          <xdr:row>32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45</xdr:row>
          <xdr:rowOff>327660</xdr:rowOff>
        </xdr:from>
        <xdr:to>
          <xdr:col>6</xdr:col>
          <xdr:colOff>30480</xdr:colOff>
          <xdr:row>47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121920</xdr:colOff>
          <xdr:row>45</xdr:row>
          <xdr:rowOff>335280</xdr:rowOff>
        </xdr:from>
        <xdr:to>
          <xdr:col>46</xdr:col>
          <xdr:colOff>0</xdr:colOff>
          <xdr:row>47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90</xdr:row>
          <xdr:rowOff>144780</xdr:rowOff>
        </xdr:from>
        <xdr:to>
          <xdr:col>6</xdr:col>
          <xdr:colOff>22860</xdr:colOff>
          <xdr:row>92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90</xdr:row>
          <xdr:rowOff>152400</xdr:rowOff>
        </xdr:from>
        <xdr:to>
          <xdr:col>10</xdr:col>
          <xdr:colOff>30480</xdr:colOff>
          <xdr:row>92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90</xdr:row>
          <xdr:rowOff>144780</xdr:rowOff>
        </xdr:from>
        <xdr:to>
          <xdr:col>16</xdr:col>
          <xdr:colOff>30480</xdr:colOff>
          <xdr:row>92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89</xdr:row>
          <xdr:rowOff>0</xdr:rowOff>
        </xdr:from>
        <xdr:to>
          <xdr:col>50</xdr:col>
          <xdr:colOff>22860</xdr:colOff>
          <xdr:row>90</xdr:row>
          <xdr:rowOff>45720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194</xdr:row>
          <xdr:rowOff>152400</xdr:rowOff>
        </xdr:from>
        <xdr:to>
          <xdr:col>10</xdr:col>
          <xdr:colOff>30480</xdr:colOff>
          <xdr:row>196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194</xdr:row>
          <xdr:rowOff>144780</xdr:rowOff>
        </xdr:from>
        <xdr:to>
          <xdr:col>16</xdr:col>
          <xdr:colOff>30480</xdr:colOff>
          <xdr:row>196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193</xdr:row>
          <xdr:rowOff>0</xdr:rowOff>
        </xdr:from>
        <xdr:to>
          <xdr:col>50</xdr:col>
          <xdr:colOff>22860</xdr:colOff>
          <xdr:row>194</xdr:row>
          <xdr:rowOff>45720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194</xdr:row>
          <xdr:rowOff>152400</xdr:rowOff>
        </xdr:from>
        <xdr:to>
          <xdr:col>6</xdr:col>
          <xdr:colOff>22860</xdr:colOff>
          <xdr:row>196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175260</xdr:rowOff>
        </xdr:from>
        <xdr:to>
          <xdr:col>6</xdr:col>
          <xdr:colOff>45720</xdr:colOff>
          <xdr:row>38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38</xdr:row>
          <xdr:rowOff>0</xdr:rowOff>
        </xdr:from>
        <xdr:to>
          <xdr:col>6</xdr:col>
          <xdr:colOff>38100</xdr:colOff>
          <xdr:row>40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194</xdr:row>
          <xdr:rowOff>152400</xdr:rowOff>
        </xdr:from>
        <xdr:to>
          <xdr:col>10</xdr:col>
          <xdr:colOff>30480</xdr:colOff>
          <xdr:row>196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194</xdr:row>
          <xdr:rowOff>144780</xdr:rowOff>
        </xdr:from>
        <xdr:to>
          <xdr:col>16</xdr:col>
          <xdr:colOff>30480</xdr:colOff>
          <xdr:row>196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193</xdr:row>
          <xdr:rowOff>0</xdr:rowOff>
        </xdr:from>
        <xdr:to>
          <xdr:col>50</xdr:col>
          <xdr:colOff>22860</xdr:colOff>
          <xdr:row>194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60960</xdr:colOff>
      <xdr:row>0</xdr:row>
      <xdr:rowOff>0</xdr:rowOff>
    </xdr:from>
    <xdr:to>
      <xdr:col>18</xdr:col>
      <xdr:colOff>121920</xdr:colOff>
      <xdr:row>5</xdr:row>
      <xdr:rowOff>70811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0"/>
          <a:ext cx="1508760" cy="48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68"/>
  <sheetViews>
    <sheetView tabSelected="1" view="pageBreakPreview" zoomScaleNormal="100" zoomScaleSheetLayoutView="100" workbookViewId="0">
      <selection activeCell="E103" sqref="E103:BG103"/>
    </sheetView>
  </sheetViews>
  <sheetFormatPr defaultColWidth="50.6640625" defaultRowHeight="13.2" x14ac:dyDescent="0.25"/>
  <cols>
    <col min="1" max="1" width="0.5546875" style="6" customWidth="1"/>
    <col min="2" max="2" width="0.44140625" style="6" customWidth="1"/>
    <col min="3" max="3" width="3.6640625" style="6" customWidth="1"/>
    <col min="4" max="4" width="0.33203125" style="6" customWidth="1"/>
    <col min="5" max="5" width="2.109375" style="39" customWidth="1"/>
    <col min="6" max="6" width="0.33203125" style="7" customWidth="1"/>
    <col min="7" max="7" width="2.109375" style="39" customWidth="1"/>
    <col min="8" max="8" width="0.33203125" style="7" customWidth="1"/>
    <col min="9" max="9" width="2.109375" style="39" customWidth="1"/>
    <col min="10" max="10" width="0.33203125" style="7" customWidth="1"/>
    <col min="11" max="11" width="2.109375" style="39" customWidth="1"/>
    <col min="12" max="12" width="0.33203125" style="7" customWidth="1"/>
    <col min="13" max="13" width="2.109375" style="39" customWidth="1"/>
    <col min="14" max="14" width="0.33203125" style="7" customWidth="1"/>
    <col min="15" max="15" width="2.109375" style="39" customWidth="1"/>
    <col min="16" max="16" width="0.33203125" style="7" customWidth="1"/>
    <col min="17" max="17" width="2.109375" style="39" customWidth="1"/>
    <col min="18" max="18" width="0.33203125" style="7" customWidth="1"/>
    <col min="19" max="19" width="2.109375" style="39" customWidth="1"/>
    <col min="20" max="20" width="0.33203125" style="7" customWidth="1"/>
    <col min="21" max="21" width="2.109375" style="39" customWidth="1"/>
    <col min="22" max="22" width="0.33203125" style="7" customWidth="1"/>
    <col min="23" max="23" width="2.109375" style="39" customWidth="1"/>
    <col min="24" max="24" width="0.33203125" style="7" customWidth="1"/>
    <col min="25" max="25" width="2.109375" style="39" customWidth="1"/>
    <col min="26" max="26" width="0.33203125" style="7" customWidth="1"/>
    <col min="27" max="27" width="2.109375" style="39" customWidth="1"/>
    <col min="28" max="28" width="0.33203125" style="7" customWidth="1"/>
    <col min="29" max="29" width="2.109375" style="39" customWidth="1"/>
    <col min="30" max="30" width="0.33203125" style="7" customWidth="1"/>
    <col min="31" max="31" width="2.109375" style="39" customWidth="1"/>
    <col min="32" max="32" width="0.33203125" style="7" customWidth="1"/>
    <col min="33" max="33" width="2.109375" style="39" customWidth="1"/>
    <col min="34" max="34" width="0.33203125" style="7" customWidth="1"/>
    <col min="35" max="35" width="2.109375" style="39" customWidth="1"/>
    <col min="36" max="36" width="0.33203125" style="7" customWidth="1"/>
    <col min="37" max="37" width="2.109375" style="39" customWidth="1"/>
    <col min="38" max="38" width="0.33203125" style="7" customWidth="1"/>
    <col min="39" max="39" width="2.109375" style="39" customWidth="1"/>
    <col min="40" max="40" width="0.33203125" style="7" customWidth="1"/>
    <col min="41" max="41" width="2.109375" style="39" customWidth="1"/>
    <col min="42" max="42" width="0.33203125" style="7" customWidth="1"/>
    <col min="43" max="43" width="2.109375" style="39" customWidth="1"/>
    <col min="44" max="44" width="0.33203125" style="7" customWidth="1"/>
    <col min="45" max="45" width="2.109375" style="39" customWidth="1"/>
    <col min="46" max="46" width="0.33203125" style="7" customWidth="1"/>
    <col min="47" max="47" width="2.109375" style="39" customWidth="1"/>
    <col min="48" max="48" width="0.33203125" style="7" customWidth="1"/>
    <col min="49" max="49" width="2.109375" style="39" customWidth="1"/>
    <col min="50" max="50" width="0.33203125" style="7" customWidth="1"/>
    <col min="51" max="51" width="2.109375" style="39" customWidth="1"/>
    <col min="52" max="52" width="0.33203125" style="7" customWidth="1"/>
    <col min="53" max="53" width="2.109375" style="39" customWidth="1"/>
    <col min="54" max="54" width="0.33203125" style="7" customWidth="1"/>
    <col min="55" max="55" width="2.109375" style="39" customWidth="1"/>
    <col min="56" max="56" width="0.33203125" style="7" customWidth="1"/>
    <col min="57" max="57" width="2.109375" style="39" customWidth="1"/>
    <col min="58" max="58" width="0.33203125" style="7" customWidth="1"/>
    <col min="59" max="59" width="2.109375" style="39" customWidth="1"/>
    <col min="60" max="60" width="0.33203125" style="7" customWidth="1"/>
    <col min="61" max="61" width="2.109375" style="39" customWidth="1"/>
    <col min="62" max="62" width="0.33203125" style="7" customWidth="1"/>
    <col min="63" max="63" width="2.109375" style="39" customWidth="1"/>
    <col min="64" max="64" width="0.33203125" style="7" customWidth="1"/>
    <col min="65" max="65" width="2.109375" style="39" customWidth="1"/>
    <col min="66" max="66" width="0.33203125" style="7" customWidth="1"/>
    <col min="67" max="67" width="2.109375" style="39" customWidth="1"/>
    <col min="68" max="68" width="0.33203125" style="7" customWidth="1"/>
    <col min="69" max="69" width="2.109375" style="39" customWidth="1"/>
    <col min="70" max="70" width="0.33203125" style="7" customWidth="1"/>
    <col min="71" max="71" width="2.109375" style="39" customWidth="1"/>
    <col min="72" max="72" width="0.33203125" style="7" customWidth="1"/>
    <col min="73" max="73" width="2.109375" style="39" customWidth="1"/>
    <col min="74" max="74" width="0.33203125" style="7" customWidth="1"/>
    <col min="75" max="75" width="2.109375" style="39" customWidth="1"/>
    <col min="76" max="76" width="0.33203125" style="7" customWidth="1"/>
    <col min="77" max="77" width="2.109375" style="39" customWidth="1"/>
    <col min="78" max="78" width="0.33203125" style="7" customWidth="1"/>
    <col min="79" max="79" width="2.109375" style="39" customWidth="1"/>
    <col min="80" max="80" width="0.33203125" style="7" customWidth="1"/>
    <col min="81" max="81" width="2.109375" style="39" customWidth="1"/>
    <col min="82" max="82" width="0.33203125" style="7" customWidth="1"/>
    <col min="83" max="83" width="3.6640625" style="7" customWidth="1"/>
    <col min="84" max="84" width="0.44140625" style="39" customWidth="1"/>
    <col min="85" max="85" width="0.5546875" style="7" customWidth="1"/>
    <col min="86" max="86" width="4.6640625" style="33" customWidth="1"/>
    <col min="87" max="112" width="50.6640625" style="5"/>
    <col min="113" max="16384" width="50.6640625" style="6"/>
  </cols>
  <sheetData>
    <row r="1" spans="1:131" ht="3" customHeight="1" x14ac:dyDescent="0.25">
      <c r="A1" s="46"/>
      <c r="B1" s="46"/>
      <c r="C1" s="46"/>
      <c r="D1" s="4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4"/>
    </row>
    <row r="2" spans="1:131" ht="2.25" customHeight="1" x14ac:dyDescent="0.25">
      <c r="A2" s="46"/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60" t="s">
        <v>2</v>
      </c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</row>
    <row r="3" spans="1:131" ht="13.5" customHeight="1" thickBot="1" x14ac:dyDescent="0.3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3"/>
      <c r="BI3" s="5"/>
      <c r="BJ3" s="8"/>
      <c r="BK3" s="243" t="s">
        <v>3</v>
      </c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8"/>
      <c r="CE3" s="8"/>
      <c r="CF3" s="8"/>
      <c r="CG3" s="3"/>
      <c r="CH3" s="4"/>
    </row>
    <row r="4" spans="1:131" ht="13.5" customHeight="1" thickBot="1" x14ac:dyDescent="0.3">
      <c r="A4" s="46"/>
      <c r="B4" s="46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9"/>
      <c r="BI4" s="9"/>
      <c r="BJ4" s="9"/>
      <c r="BK4" s="250">
        <v>1234567890</v>
      </c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2"/>
      <c r="CD4" s="9"/>
      <c r="CE4" s="9"/>
      <c r="CF4" s="9"/>
      <c r="CG4" s="5"/>
      <c r="CH4" s="5"/>
      <c r="DA4" s="6"/>
      <c r="DB4" s="6"/>
      <c r="DC4" s="6"/>
      <c r="DD4" s="6"/>
      <c r="DE4" s="6"/>
      <c r="DF4" s="6"/>
      <c r="DG4" s="6"/>
      <c r="DH4" s="6"/>
    </row>
    <row r="5" spans="1:131" ht="2.25" customHeight="1" x14ac:dyDescent="0.25">
      <c r="A5" s="46"/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9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"/>
    </row>
    <row r="6" spans="1:131" ht="18" customHeight="1" x14ac:dyDescent="0.3">
      <c r="A6" s="46"/>
      <c r="B6" s="46"/>
      <c r="C6" s="48"/>
      <c r="D6" s="48"/>
      <c r="E6" s="262" t="s">
        <v>68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47"/>
      <c r="CG6" s="47"/>
      <c r="CH6" s="4"/>
    </row>
    <row r="7" spans="1:131" s="5" customFormat="1" ht="2.25" customHeight="1" thickBot="1" x14ac:dyDescent="0.3">
      <c r="A7" s="46"/>
      <c r="B7" s="101"/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6"/>
      <c r="CG7" s="47"/>
      <c r="CH7" s="4"/>
    </row>
    <row r="8" spans="1:131" ht="13.5" customHeight="1" x14ac:dyDescent="0.25">
      <c r="A8" s="46"/>
      <c r="B8" s="107"/>
      <c r="C8" s="221" t="s">
        <v>62</v>
      </c>
      <c r="D8" s="108"/>
      <c r="E8" s="109" t="s">
        <v>47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9" t="s">
        <v>4</v>
      </c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10"/>
      <c r="CG8" s="46"/>
      <c r="CH8" s="4"/>
      <c r="CI8" s="198"/>
    </row>
    <row r="9" spans="1:131" ht="2.25" customHeight="1" x14ac:dyDescent="0.25">
      <c r="A9" s="46"/>
      <c r="B9" s="107"/>
      <c r="C9" s="285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11"/>
      <c r="CG9" s="47"/>
      <c r="CH9" s="4"/>
    </row>
    <row r="10" spans="1:131" ht="13.5" customHeight="1" x14ac:dyDescent="0.25">
      <c r="A10" s="46"/>
      <c r="B10" s="107"/>
      <c r="C10" s="285"/>
      <c r="D10" s="108"/>
      <c r="E10" s="264" t="s">
        <v>75</v>
      </c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6"/>
      <c r="BH10" s="108"/>
      <c r="BI10" s="108"/>
      <c r="BJ10" s="108"/>
      <c r="BK10" s="257">
        <v>1234567890</v>
      </c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9"/>
      <c r="CD10" s="108"/>
      <c r="CE10" s="108"/>
      <c r="CF10" s="111"/>
      <c r="CG10" s="46"/>
      <c r="CH10" s="4"/>
      <c r="CI10" s="198"/>
      <c r="CJ10" s="14"/>
      <c r="CK10" s="10"/>
      <c r="CL10" s="10"/>
      <c r="CM10" s="10"/>
      <c r="CN10" s="10"/>
      <c r="CO10" s="14"/>
      <c r="CP10" s="14"/>
      <c r="CQ10" s="10"/>
      <c r="CR10" s="40"/>
      <c r="CS10" s="10"/>
      <c r="CT10" s="40"/>
      <c r="CU10" s="10"/>
      <c r="CV10" s="14"/>
      <c r="CW10" s="14"/>
      <c r="CX10" s="40"/>
      <c r="CY10" s="10"/>
      <c r="CZ10" s="40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13"/>
      <c r="DQ10" s="13"/>
      <c r="DR10" s="13"/>
      <c r="DS10" s="13"/>
      <c r="DT10" s="13"/>
      <c r="DU10" s="13"/>
      <c r="DV10" s="13"/>
      <c r="DW10" s="13"/>
    </row>
    <row r="11" spans="1:131" s="5" customFormat="1" ht="2.25" customHeight="1" x14ac:dyDescent="0.25">
      <c r="A11" s="46"/>
      <c r="B11" s="107"/>
      <c r="C11" s="285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1"/>
      <c r="CG11" s="12"/>
      <c r="CH11" s="4"/>
      <c r="CI11" s="10"/>
      <c r="CJ11" s="14"/>
      <c r="CK11" s="10"/>
      <c r="CL11" s="10"/>
      <c r="CM11" s="10"/>
      <c r="CN11" s="10"/>
      <c r="CO11" s="14"/>
      <c r="CP11" s="14"/>
      <c r="CQ11" s="10"/>
      <c r="CR11" s="40"/>
      <c r="CS11" s="10"/>
      <c r="CT11" s="40"/>
      <c r="CU11" s="10"/>
      <c r="CV11" s="14"/>
      <c r="CW11" s="14"/>
      <c r="CX11" s="40"/>
      <c r="CY11" s="10"/>
      <c r="CZ11" s="40"/>
      <c r="DA11" s="10"/>
      <c r="DB11" s="14"/>
      <c r="DC11" s="14"/>
      <c r="DD11" s="14"/>
      <c r="DE11" s="10"/>
      <c r="DF11" s="40"/>
      <c r="DG11" s="10"/>
      <c r="DH11" s="40"/>
      <c r="DI11" s="10"/>
      <c r="DJ11" s="14"/>
      <c r="DK11" s="10"/>
      <c r="DL11" s="14"/>
      <c r="DM11" s="40"/>
      <c r="DN11" s="40"/>
      <c r="DO11" s="40"/>
      <c r="DP11" s="46"/>
      <c r="DQ11" s="46"/>
      <c r="DR11" s="46"/>
      <c r="DS11" s="46"/>
      <c r="DT11" s="46"/>
      <c r="DU11" s="46"/>
      <c r="DV11" s="46"/>
      <c r="DW11" s="46"/>
    </row>
    <row r="12" spans="1:131" s="13" customFormat="1" ht="13.5" customHeight="1" x14ac:dyDescent="0.25">
      <c r="A12" s="46"/>
      <c r="B12" s="107"/>
      <c r="C12" s="285"/>
      <c r="D12" s="112"/>
      <c r="E12" s="114" t="s">
        <v>9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247" t="s">
        <v>6</v>
      </c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9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  <c r="CG12" s="12"/>
      <c r="CH12" s="4"/>
      <c r="CI12" s="10"/>
      <c r="CJ12" s="14"/>
      <c r="CK12" s="10"/>
      <c r="CL12" s="10"/>
      <c r="CM12" s="10"/>
      <c r="CN12" s="10"/>
      <c r="CO12" s="14"/>
      <c r="CP12" s="14"/>
      <c r="CQ12" s="10"/>
      <c r="CR12" s="40"/>
      <c r="CS12" s="10"/>
      <c r="CT12" s="40"/>
      <c r="CU12" s="10"/>
      <c r="CV12" s="14"/>
      <c r="CW12" s="14"/>
      <c r="CX12" s="40"/>
      <c r="CY12" s="10"/>
      <c r="CZ12" s="40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</row>
    <row r="13" spans="1:131" s="13" customFormat="1" ht="2.25" customHeight="1" x14ac:dyDescent="0.25">
      <c r="A13" s="46"/>
      <c r="B13" s="107"/>
      <c r="C13" s="285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6"/>
      <c r="CG13" s="3"/>
      <c r="CH13" s="4"/>
      <c r="CI13" s="10"/>
      <c r="CJ13" s="14"/>
      <c r="CK13" s="10"/>
      <c r="CL13" s="10"/>
      <c r="CM13" s="10"/>
      <c r="CN13" s="10"/>
      <c r="CO13" s="14"/>
      <c r="CP13" s="14"/>
      <c r="CQ13" s="10"/>
      <c r="CR13" s="40"/>
      <c r="CS13" s="10"/>
      <c r="CT13" s="40"/>
      <c r="CU13" s="10"/>
      <c r="CV13" s="14"/>
      <c r="CW13" s="14"/>
      <c r="CX13" s="40"/>
      <c r="CY13" s="10"/>
      <c r="CZ13" s="40"/>
      <c r="DA13" s="10"/>
      <c r="DB13" s="14"/>
      <c r="DC13" s="14"/>
      <c r="DD13" s="14"/>
      <c r="DE13" s="10"/>
      <c r="DF13" s="40"/>
      <c r="DG13" s="10"/>
      <c r="DH13" s="40"/>
      <c r="DI13" s="10"/>
      <c r="DJ13" s="14"/>
      <c r="DK13" s="10"/>
      <c r="DL13" s="14"/>
      <c r="DM13" s="40"/>
      <c r="DN13" s="40"/>
      <c r="DO13" s="40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</row>
    <row r="14" spans="1:131" s="13" customFormat="1" ht="13.5" customHeight="1" x14ac:dyDescent="0.25">
      <c r="A14" s="46"/>
      <c r="B14" s="107"/>
      <c r="C14" s="285"/>
      <c r="D14" s="112"/>
      <c r="E14" s="112"/>
      <c r="F14" s="117"/>
      <c r="G14" s="112" t="s">
        <v>46</v>
      </c>
      <c r="H14" s="112"/>
      <c r="I14" s="112"/>
      <c r="J14" s="112"/>
      <c r="K14" s="117"/>
      <c r="L14" s="117"/>
      <c r="M14" s="112"/>
      <c r="N14" s="113"/>
      <c r="O14" s="112"/>
      <c r="P14" s="113"/>
      <c r="Q14" s="112"/>
      <c r="R14" s="117"/>
      <c r="S14" s="117"/>
      <c r="T14" s="113"/>
      <c r="U14" s="112"/>
      <c r="V14" s="113"/>
      <c r="W14" s="247">
        <v>1</v>
      </c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9"/>
      <c r="AL14" s="112"/>
      <c r="AM14" s="112"/>
      <c r="AN14" s="112"/>
      <c r="AO14" s="189" t="s">
        <v>23</v>
      </c>
      <c r="AP14" s="113"/>
      <c r="AQ14" s="256" t="s">
        <v>11</v>
      </c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118"/>
      <c r="CE14" s="118"/>
      <c r="CF14" s="119"/>
      <c r="CG14" s="12"/>
      <c r="CH14" s="4"/>
      <c r="CI14" s="10"/>
      <c r="CJ14" s="14"/>
      <c r="CK14" s="10"/>
      <c r="CL14" s="10"/>
      <c r="CM14" s="10"/>
      <c r="CN14" s="10"/>
      <c r="CO14" s="14"/>
      <c r="CP14" s="14"/>
      <c r="CQ14" s="43"/>
      <c r="CR14" s="43"/>
      <c r="CS14" s="43"/>
      <c r="CT14" s="43"/>
      <c r="CU14" s="10"/>
      <c r="CV14" s="14"/>
      <c r="CW14" s="44"/>
      <c r="CX14" s="43"/>
      <c r="CY14" s="43"/>
      <c r="CZ14" s="40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</row>
    <row r="15" spans="1:131" s="13" customFormat="1" ht="2.25" customHeight="1" x14ac:dyDescent="0.25">
      <c r="A15" s="46"/>
      <c r="B15" s="107"/>
      <c r="C15" s="285"/>
      <c r="D15" s="112"/>
      <c r="E15" s="112"/>
      <c r="F15" s="117"/>
      <c r="G15" s="112"/>
      <c r="H15" s="112"/>
      <c r="I15" s="112"/>
      <c r="J15" s="112"/>
      <c r="K15" s="117"/>
      <c r="L15" s="117"/>
      <c r="M15" s="112"/>
      <c r="N15" s="113"/>
      <c r="O15" s="112"/>
      <c r="P15" s="113"/>
      <c r="Q15" s="112"/>
      <c r="R15" s="117"/>
      <c r="S15" s="117"/>
      <c r="T15" s="113"/>
      <c r="U15" s="112"/>
      <c r="V15" s="113"/>
      <c r="W15" s="112"/>
      <c r="X15" s="117"/>
      <c r="Y15" s="117"/>
      <c r="Z15" s="117"/>
      <c r="AA15" s="112"/>
      <c r="AB15" s="113"/>
      <c r="AC15" s="112"/>
      <c r="AD15" s="113"/>
      <c r="AE15" s="112"/>
      <c r="AF15" s="117"/>
      <c r="AG15" s="112"/>
      <c r="AH15" s="117"/>
      <c r="AI15" s="113"/>
      <c r="AJ15" s="113"/>
      <c r="AK15" s="113"/>
      <c r="AL15" s="112"/>
      <c r="AM15" s="112"/>
      <c r="AN15" s="112"/>
      <c r="AO15" s="113"/>
      <c r="AP15" s="113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118"/>
      <c r="CE15" s="118"/>
      <c r="CF15" s="119"/>
      <c r="CG15" s="12"/>
      <c r="CH15" s="4"/>
      <c r="CI15" s="10"/>
      <c r="CJ15" s="14"/>
      <c r="CK15" s="10"/>
      <c r="CL15" s="10"/>
      <c r="CM15" s="10"/>
      <c r="CN15" s="10"/>
      <c r="CO15" s="14"/>
      <c r="CP15" s="14"/>
      <c r="CQ15" s="10"/>
      <c r="CR15" s="40"/>
      <c r="CS15" s="10"/>
      <c r="CT15" s="40"/>
      <c r="CU15" s="10"/>
      <c r="CV15" s="14"/>
      <c r="CW15" s="14"/>
      <c r="CX15" s="40"/>
      <c r="CY15" s="10"/>
      <c r="CZ15" s="40"/>
      <c r="DA15" s="10"/>
      <c r="DB15" s="14"/>
      <c r="DC15" s="14"/>
      <c r="DD15" s="14"/>
      <c r="DE15" s="10"/>
      <c r="DF15" s="40"/>
      <c r="DG15" s="10"/>
      <c r="DH15" s="40"/>
      <c r="DI15" s="10"/>
      <c r="DJ15" s="14"/>
      <c r="DK15" s="10"/>
      <c r="DL15" s="14"/>
      <c r="DM15" s="40"/>
      <c r="DN15" s="40"/>
      <c r="DO15" s="40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</row>
    <row r="16" spans="1:131" s="13" customFormat="1" ht="13.5" customHeight="1" x14ac:dyDescent="0.25">
      <c r="A16" s="46"/>
      <c r="B16" s="107"/>
      <c r="C16" s="285"/>
      <c r="D16" s="112"/>
      <c r="E16" s="112"/>
      <c r="F16" s="117"/>
      <c r="G16" s="112" t="s">
        <v>53</v>
      </c>
      <c r="H16" s="112"/>
      <c r="I16" s="112"/>
      <c r="J16" s="112"/>
      <c r="K16" s="117"/>
      <c r="L16" s="117"/>
      <c r="M16" s="112"/>
      <c r="N16" s="113"/>
      <c r="O16" s="112"/>
      <c r="P16" s="113"/>
      <c r="Q16" s="112"/>
      <c r="R16" s="117"/>
      <c r="S16" s="117"/>
      <c r="T16" s="113"/>
      <c r="U16" s="112"/>
      <c r="V16" s="113"/>
      <c r="W16" s="247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9"/>
      <c r="AL16" s="112"/>
      <c r="AM16" s="112"/>
      <c r="AN16" s="112"/>
      <c r="AO16" s="113"/>
      <c r="AP16" s="113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118"/>
      <c r="CE16" s="118"/>
      <c r="CF16" s="119"/>
      <c r="CG16" s="12"/>
      <c r="CH16" s="4"/>
      <c r="CI16" s="10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14"/>
      <c r="CW16" s="14"/>
      <c r="CX16" s="40"/>
      <c r="CY16" s="10"/>
      <c r="CZ16" s="40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</row>
    <row r="17" spans="1:131" s="13" customFormat="1" ht="2.25" customHeight="1" x14ac:dyDescent="0.25">
      <c r="A17" s="46"/>
      <c r="B17" s="107"/>
      <c r="C17" s="285"/>
      <c r="D17" s="112"/>
      <c r="E17" s="112"/>
      <c r="F17" s="117"/>
      <c r="G17" s="112"/>
      <c r="H17" s="112"/>
      <c r="I17" s="112"/>
      <c r="J17" s="112"/>
      <c r="K17" s="117"/>
      <c r="L17" s="117"/>
      <c r="M17" s="112"/>
      <c r="N17" s="113"/>
      <c r="O17" s="112"/>
      <c r="P17" s="113"/>
      <c r="Q17" s="112"/>
      <c r="R17" s="117"/>
      <c r="S17" s="117"/>
      <c r="T17" s="113"/>
      <c r="U17" s="112"/>
      <c r="V17" s="113"/>
      <c r="W17" s="112"/>
      <c r="X17" s="117"/>
      <c r="Y17" s="117"/>
      <c r="Z17" s="117"/>
      <c r="AA17" s="112"/>
      <c r="AB17" s="113"/>
      <c r="AC17" s="112"/>
      <c r="AD17" s="113"/>
      <c r="AE17" s="112"/>
      <c r="AF17" s="117"/>
      <c r="AG17" s="112"/>
      <c r="AH17" s="117"/>
      <c r="AI17" s="113"/>
      <c r="AJ17" s="113"/>
      <c r="AK17" s="113"/>
      <c r="AL17" s="112"/>
      <c r="AM17" s="112"/>
      <c r="AN17" s="112"/>
      <c r="AO17" s="113"/>
      <c r="AP17" s="113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118"/>
      <c r="CE17" s="118"/>
      <c r="CF17" s="119"/>
      <c r="CG17" s="12"/>
      <c r="CH17" s="4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</row>
    <row r="18" spans="1:131" s="13" customFormat="1" ht="13.5" customHeight="1" x14ac:dyDescent="0.25">
      <c r="A18" s="46"/>
      <c r="B18" s="107"/>
      <c r="C18" s="285"/>
      <c r="D18" s="112"/>
      <c r="E18" s="112"/>
      <c r="F18" s="117"/>
      <c r="G18" s="112" t="s">
        <v>52</v>
      </c>
      <c r="H18" s="112"/>
      <c r="I18" s="112"/>
      <c r="J18" s="112"/>
      <c r="K18" s="117"/>
      <c r="L18" s="117"/>
      <c r="M18" s="120"/>
      <c r="N18" s="120"/>
      <c r="O18" s="120"/>
      <c r="P18" s="120"/>
      <c r="Q18" s="112"/>
      <c r="R18" s="117"/>
      <c r="S18" s="121"/>
      <c r="T18" s="120"/>
      <c r="U18" s="120"/>
      <c r="V18" s="113"/>
      <c r="W18" s="247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9"/>
      <c r="AL18" s="112"/>
      <c r="AM18" s="112"/>
      <c r="AN18" s="112"/>
      <c r="AO18" s="113"/>
      <c r="AP18" s="113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118"/>
      <c r="CE18" s="118"/>
      <c r="CF18" s="119"/>
      <c r="CG18" s="12"/>
      <c r="CH18" s="4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</row>
    <row r="19" spans="1:131" s="13" customFormat="1" ht="2.25" customHeight="1" x14ac:dyDescent="0.25">
      <c r="A19" s="46"/>
      <c r="B19" s="107"/>
      <c r="C19" s="285"/>
      <c r="D19" s="112"/>
      <c r="E19" s="112"/>
      <c r="F19" s="117"/>
      <c r="G19" s="112"/>
      <c r="H19" s="112"/>
      <c r="I19" s="112"/>
      <c r="J19" s="112"/>
      <c r="K19" s="117"/>
      <c r="L19" s="117"/>
      <c r="M19" s="112"/>
      <c r="N19" s="113"/>
      <c r="O19" s="112"/>
      <c r="P19" s="113"/>
      <c r="Q19" s="112"/>
      <c r="R19" s="117"/>
      <c r="S19" s="117"/>
      <c r="T19" s="113"/>
      <c r="U19" s="112"/>
      <c r="V19" s="113"/>
      <c r="W19" s="112"/>
      <c r="X19" s="117"/>
      <c r="Y19" s="117"/>
      <c r="Z19" s="117"/>
      <c r="AA19" s="112"/>
      <c r="AB19" s="113"/>
      <c r="AC19" s="112"/>
      <c r="AD19" s="113"/>
      <c r="AE19" s="112"/>
      <c r="AF19" s="117"/>
      <c r="AG19" s="112"/>
      <c r="AH19" s="117"/>
      <c r="AI19" s="113"/>
      <c r="AJ19" s="113"/>
      <c r="AK19" s="113"/>
      <c r="AL19" s="112"/>
      <c r="AM19" s="112"/>
      <c r="AN19" s="112"/>
      <c r="AO19" s="113"/>
      <c r="AP19" s="113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118"/>
      <c r="CE19" s="118"/>
      <c r="CF19" s="119"/>
      <c r="CG19" s="12"/>
      <c r="CH19" s="4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</row>
    <row r="20" spans="1:131" s="13" customFormat="1" ht="13.5" customHeight="1" x14ac:dyDescent="0.25">
      <c r="A20" s="46"/>
      <c r="B20" s="107"/>
      <c r="C20" s="285"/>
      <c r="D20" s="112"/>
      <c r="E20" s="112"/>
      <c r="F20" s="122"/>
      <c r="G20" s="112" t="s">
        <v>45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17"/>
      <c r="S20" s="117"/>
      <c r="T20" s="113"/>
      <c r="U20" s="112"/>
      <c r="V20" s="113"/>
      <c r="W20" s="247" t="s">
        <v>76</v>
      </c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9"/>
      <c r="AL20" s="112"/>
      <c r="AM20" s="112"/>
      <c r="AN20" s="112"/>
      <c r="AO20" s="113"/>
      <c r="AP20" s="113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118"/>
      <c r="CE20" s="118"/>
      <c r="CF20" s="119"/>
      <c r="CG20" s="12"/>
      <c r="CH20" s="4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</row>
    <row r="21" spans="1:131" s="13" customFormat="1" ht="9.75" customHeight="1" x14ac:dyDescent="0.25">
      <c r="A21" s="46"/>
      <c r="B21" s="107"/>
      <c r="C21" s="285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3"/>
      <c r="AP21" s="113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118"/>
      <c r="CE21" s="118"/>
      <c r="CF21" s="119"/>
      <c r="CG21" s="12"/>
      <c r="CH21" s="4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</row>
    <row r="22" spans="1:131" s="13" customFormat="1" ht="2.25" customHeight="1" x14ac:dyDescent="0.25">
      <c r="A22" s="46"/>
      <c r="B22" s="107"/>
      <c r="C22" s="285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3"/>
      <c r="AP22" s="113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18"/>
      <c r="CE22" s="118"/>
      <c r="CF22" s="119"/>
      <c r="CG22" s="12"/>
      <c r="CH22" s="4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</row>
    <row r="23" spans="1:131" s="13" customFormat="1" ht="13.5" customHeight="1" x14ac:dyDescent="0.25">
      <c r="A23" s="46"/>
      <c r="B23" s="107"/>
      <c r="C23" s="285"/>
      <c r="D23" s="112"/>
      <c r="E23" s="112" t="s">
        <v>8</v>
      </c>
      <c r="F23" s="117"/>
      <c r="G23" s="112"/>
      <c r="H23" s="117"/>
      <c r="I23" s="112"/>
      <c r="J23" s="117"/>
      <c r="K23" s="112"/>
      <c r="L23" s="117"/>
      <c r="M23" s="112"/>
      <c r="N23" s="117"/>
      <c r="O23" s="112"/>
      <c r="P23" s="112"/>
      <c r="Q23" s="112"/>
      <c r="R23" s="112"/>
      <c r="S23" s="117"/>
      <c r="T23" s="117"/>
      <c r="U23" s="112" t="s">
        <v>10</v>
      </c>
      <c r="V23" s="113"/>
      <c r="W23" s="112"/>
      <c r="X23" s="113"/>
      <c r="Y23" s="112"/>
      <c r="Z23" s="117"/>
      <c r="AA23" s="117"/>
      <c r="AB23" s="117"/>
      <c r="AC23" s="112"/>
      <c r="AD23" s="113"/>
      <c r="AE23" s="112"/>
      <c r="AF23" s="113"/>
      <c r="AG23" s="112"/>
      <c r="AH23" s="117"/>
      <c r="AI23" s="112"/>
      <c r="AJ23" s="117"/>
      <c r="AK23" s="113"/>
      <c r="AL23" s="113"/>
      <c r="AM23" s="253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5"/>
      <c r="CD23" s="123"/>
      <c r="CE23" s="123"/>
      <c r="CF23" s="124"/>
      <c r="CG23" s="12"/>
      <c r="CH23" s="4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</row>
    <row r="24" spans="1:131" s="13" customFormat="1" ht="26.4" customHeight="1" thickBot="1" x14ac:dyDescent="0.3">
      <c r="A24" s="46"/>
      <c r="B24" s="107"/>
      <c r="C24" s="286"/>
      <c r="D24" s="112"/>
      <c r="E24" s="267" t="s">
        <v>73</v>
      </c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124"/>
      <c r="CG24" s="12"/>
      <c r="CH24" s="4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</row>
    <row r="25" spans="1:131" s="13" customFormat="1" ht="2.1" customHeight="1" x14ac:dyDescent="0.25">
      <c r="A25" s="46"/>
      <c r="B25" s="125"/>
      <c r="C25" s="126"/>
      <c r="D25" s="127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7"/>
      <c r="Q25" s="127"/>
      <c r="R25" s="127"/>
      <c r="S25" s="128"/>
      <c r="T25" s="128"/>
      <c r="U25" s="128"/>
      <c r="V25" s="129"/>
      <c r="W25" s="127"/>
      <c r="X25" s="129"/>
      <c r="Y25" s="127"/>
      <c r="Z25" s="128"/>
      <c r="AA25" s="128"/>
      <c r="AB25" s="128"/>
      <c r="AC25" s="127"/>
      <c r="AD25" s="129"/>
      <c r="AE25" s="127"/>
      <c r="AF25" s="129"/>
      <c r="AG25" s="127"/>
      <c r="AH25" s="128"/>
      <c r="AI25" s="127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8"/>
      <c r="AU25" s="127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30"/>
      <c r="CG25" s="12"/>
      <c r="CH25" s="4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</row>
    <row r="26" spans="1:131" s="13" customFormat="1" ht="2.25" customHeight="1" x14ac:dyDescent="0.25">
      <c r="A26" s="46"/>
      <c r="B26" s="46"/>
      <c r="C26" s="46"/>
      <c r="D26" s="36"/>
      <c r="E26" s="36"/>
      <c r="F26" s="45"/>
      <c r="G26" s="36"/>
      <c r="H26" s="45"/>
      <c r="I26" s="36"/>
      <c r="J26" s="45"/>
      <c r="K26" s="36"/>
      <c r="L26" s="45"/>
      <c r="M26" s="36"/>
      <c r="N26" s="45"/>
      <c r="O26" s="36"/>
      <c r="P26" s="36"/>
      <c r="Q26" s="36"/>
      <c r="R26" s="36"/>
      <c r="S26" s="45"/>
      <c r="T26" s="45"/>
      <c r="U26" s="45"/>
      <c r="V26" s="53"/>
      <c r="W26" s="36"/>
      <c r="X26" s="53"/>
      <c r="Y26" s="36"/>
      <c r="Z26" s="45"/>
      <c r="AA26" s="45"/>
      <c r="AB26" s="45"/>
      <c r="AC26" s="36"/>
      <c r="AD26" s="53"/>
      <c r="AE26" s="36"/>
      <c r="AF26" s="53"/>
      <c r="AG26" s="36"/>
      <c r="AH26" s="45"/>
      <c r="AI26" s="36"/>
      <c r="AJ26" s="45"/>
      <c r="AK26" s="53"/>
      <c r="AL26" s="53"/>
      <c r="AM26" s="53"/>
      <c r="AN26" s="53"/>
      <c r="AO26" s="53"/>
      <c r="AP26" s="53"/>
      <c r="AQ26" s="53"/>
      <c r="AR26" s="53"/>
      <c r="AS26" s="53"/>
      <c r="AT26" s="45"/>
      <c r="AU26" s="36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4"/>
      <c r="CG26" s="12"/>
      <c r="CH26" s="4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</row>
    <row r="27" spans="1:131" s="13" customFormat="1" ht="2.25" customHeight="1" thickBot="1" x14ac:dyDescent="0.3">
      <c r="A27" s="46"/>
      <c r="B27" s="86"/>
      <c r="C27" s="87"/>
      <c r="D27" s="88"/>
      <c r="E27" s="88"/>
      <c r="F27" s="89"/>
      <c r="G27" s="88"/>
      <c r="H27" s="89"/>
      <c r="I27" s="88"/>
      <c r="J27" s="89"/>
      <c r="K27" s="88"/>
      <c r="L27" s="89"/>
      <c r="M27" s="88"/>
      <c r="N27" s="89"/>
      <c r="O27" s="88"/>
      <c r="P27" s="88"/>
      <c r="Q27" s="88"/>
      <c r="R27" s="88"/>
      <c r="S27" s="89"/>
      <c r="T27" s="89"/>
      <c r="U27" s="89"/>
      <c r="V27" s="90"/>
      <c r="W27" s="88"/>
      <c r="X27" s="90"/>
      <c r="Y27" s="88"/>
      <c r="Z27" s="89"/>
      <c r="AA27" s="89"/>
      <c r="AB27" s="89"/>
      <c r="AC27" s="88"/>
      <c r="AD27" s="90"/>
      <c r="AE27" s="88"/>
      <c r="AF27" s="90"/>
      <c r="AG27" s="88"/>
      <c r="AH27" s="89"/>
      <c r="AI27" s="88"/>
      <c r="AJ27" s="89"/>
      <c r="AK27" s="90"/>
      <c r="AL27" s="90"/>
      <c r="AM27" s="90"/>
      <c r="AN27" s="90"/>
      <c r="AO27" s="90"/>
      <c r="AP27" s="90"/>
      <c r="AQ27" s="90"/>
      <c r="AR27" s="90"/>
      <c r="AS27" s="90"/>
      <c r="AT27" s="89"/>
      <c r="AU27" s="88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1"/>
      <c r="CG27" s="12"/>
      <c r="CH27" s="4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</row>
    <row r="28" spans="1:131" s="13" customFormat="1" ht="15" customHeight="1" x14ac:dyDescent="0.3">
      <c r="A28" s="46"/>
      <c r="B28" s="92"/>
      <c r="C28" s="200" t="s">
        <v>63</v>
      </c>
      <c r="D28" s="49"/>
      <c r="E28" s="268" t="s">
        <v>69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93"/>
      <c r="CG28" s="12"/>
      <c r="CH28" s="4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</row>
    <row r="29" spans="1:131" s="13" customFormat="1" ht="2.25" customHeight="1" x14ac:dyDescent="0.25">
      <c r="A29" s="46"/>
      <c r="B29" s="92"/>
      <c r="C29" s="201"/>
      <c r="D29" s="49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49"/>
      <c r="P29" s="49"/>
      <c r="Q29" s="49"/>
      <c r="R29" s="49"/>
      <c r="S29" s="50"/>
      <c r="T29" s="50"/>
      <c r="U29" s="50"/>
      <c r="V29" s="51"/>
      <c r="W29" s="49"/>
      <c r="X29" s="51"/>
      <c r="Y29" s="49"/>
      <c r="Z29" s="50"/>
      <c r="AA29" s="50"/>
      <c r="AB29" s="50"/>
      <c r="AC29" s="49"/>
      <c r="AD29" s="51"/>
      <c r="AE29" s="49"/>
      <c r="AF29" s="51"/>
      <c r="AG29" s="49"/>
      <c r="AH29" s="50"/>
      <c r="AI29" s="49"/>
      <c r="AJ29" s="50"/>
      <c r="AK29" s="51"/>
      <c r="AL29" s="51"/>
      <c r="AM29" s="51"/>
      <c r="AN29" s="51"/>
      <c r="AO29" s="51"/>
      <c r="AP29" s="51"/>
      <c r="AQ29" s="51"/>
      <c r="AR29" s="51"/>
      <c r="AS29" s="51"/>
      <c r="AT29" s="50"/>
      <c r="AU29" s="49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93"/>
      <c r="CG29" s="12"/>
      <c r="CH29" s="4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</row>
    <row r="30" spans="1:131" s="13" customFormat="1" ht="13.5" customHeight="1" x14ac:dyDescent="0.25">
      <c r="A30" s="46"/>
      <c r="B30" s="92"/>
      <c r="C30" s="201"/>
      <c r="D30" s="49"/>
      <c r="E30" s="49"/>
      <c r="F30" s="52"/>
      <c r="G30" s="244" t="s">
        <v>22</v>
      </c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6"/>
      <c r="CG30" s="3"/>
      <c r="CH30" s="4"/>
      <c r="CI30" s="4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</row>
    <row r="31" spans="1:131" s="13" customFormat="1" ht="2.25" customHeight="1" x14ac:dyDescent="0.25">
      <c r="A31" s="46"/>
      <c r="B31" s="92"/>
      <c r="C31" s="201"/>
      <c r="D31" s="49"/>
      <c r="E31" s="192"/>
      <c r="F31" s="52"/>
      <c r="G31" s="192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4"/>
      <c r="CG31" s="3"/>
      <c r="CH31" s="4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</row>
    <row r="32" spans="1:131" s="13" customFormat="1" ht="13.5" customHeight="1" thickBot="1" x14ac:dyDescent="0.3">
      <c r="A32" s="46"/>
      <c r="B32" s="92"/>
      <c r="C32" s="202"/>
      <c r="D32" s="49"/>
      <c r="E32" s="49"/>
      <c r="F32" s="52"/>
      <c r="G32" s="244" t="s">
        <v>21</v>
      </c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193"/>
      <c r="CE32" s="193"/>
      <c r="CF32" s="194"/>
      <c r="CG32" s="3"/>
      <c r="CH32" s="4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</row>
    <row r="33" spans="1:112" s="13" customFormat="1" ht="2.25" customHeight="1" x14ac:dyDescent="0.25">
      <c r="A33" s="46"/>
      <c r="B33" s="94"/>
      <c r="C33" s="95"/>
      <c r="D33" s="96"/>
      <c r="E33" s="96"/>
      <c r="F33" s="97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9"/>
      <c r="CE33" s="99"/>
      <c r="CF33" s="100"/>
      <c r="CG33" s="3"/>
      <c r="CH33" s="4"/>
      <c r="CI33" s="4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</row>
    <row r="34" spans="1:112" s="13" customFormat="1" ht="2.25" customHeight="1" x14ac:dyDescent="0.25">
      <c r="A34" s="46"/>
      <c r="B34" s="47"/>
      <c r="C34" s="47"/>
      <c r="D34" s="53"/>
      <c r="E34" s="53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7"/>
      <c r="CE34" s="57"/>
      <c r="CF34" s="57"/>
      <c r="CG34" s="3"/>
      <c r="CH34" s="4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</row>
    <row r="35" spans="1:112" s="13" customFormat="1" ht="2.25" customHeight="1" thickBot="1" x14ac:dyDescent="0.3">
      <c r="A35" s="46"/>
      <c r="B35" s="70"/>
      <c r="C35" s="71"/>
      <c r="D35" s="72"/>
      <c r="E35" s="72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5"/>
      <c r="CE35" s="75"/>
      <c r="CF35" s="76"/>
      <c r="CG35" s="3"/>
      <c r="CH35" s="4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</row>
    <row r="36" spans="1:112" s="13" customFormat="1" ht="15" customHeight="1" x14ac:dyDescent="0.3">
      <c r="A36" s="46"/>
      <c r="B36" s="77"/>
      <c r="C36" s="203" t="s">
        <v>64</v>
      </c>
      <c r="D36" s="67"/>
      <c r="E36" s="213" t="s">
        <v>70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78"/>
      <c r="CG36" s="3"/>
      <c r="CH36" s="4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</row>
    <row r="37" spans="1:112" s="13" customFormat="1" ht="2.25" customHeight="1" x14ac:dyDescent="0.25">
      <c r="A37" s="46"/>
      <c r="B37" s="77"/>
      <c r="C37" s="201"/>
      <c r="D37" s="67"/>
      <c r="E37" s="67"/>
      <c r="F37" s="68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69"/>
      <c r="CE37" s="69"/>
      <c r="CF37" s="78"/>
      <c r="CG37" s="3"/>
      <c r="CH37" s="4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</row>
    <row r="38" spans="1:112" s="13" customFormat="1" ht="13.5" customHeight="1" x14ac:dyDescent="0.25">
      <c r="A38" s="46"/>
      <c r="B38" s="77"/>
      <c r="C38" s="201"/>
      <c r="D38" s="67"/>
      <c r="E38" s="67"/>
      <c r="F38" s="68"/>
      <c r="G38" s="215" t="s">
        <v>50</v>
      </c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69"/>
      <c r="CE38" s="69"/>
      <c r="CF38" s="78"/>
      <c r="CG38" s="3"/>
      <c r="CH38" s="4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</row>
    <row r="39" spans="1:112" s="13" customFormat="1" ht="2.25" customHeight="1" x14ac:dyDescent="0.25">
      <c r="A39" s="46"/>
      <c r="B39" s="77"/>
      <c r="C39" s="201"/>
      <c r="D39" s="67"/>
      <c r="E39" s="67"/>
      <c r="F39" s="68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69"/>
      <c r="CE39" s="69"/>
      <c r="CF39" s="78"/>
      <c r="CG39" s="3"/>
      <c r="CH39" s="4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</row>
    <row r="40" spans="1:112" s="13" customFormat="1" ht="13.5" customHeight="1" x14ac:dyDescent="0.25">
      <c r="A40" s="46"/>
      <c r="B40" s="77"/>
      <c r="C40" s="201"/>
      <c r="D40" s="67"/>
      <c r="E40" s="67"/>
      <c r="F40" s="68"/>
      <c r="G40" s="208" t="s">
        <v>51</v>
      </c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69"/>
      <c r="CE40" s="69"/>
      <c r="CF40" s="78"/>
      <c r="CG40" s="3"/>
      <c r="CH40" s="4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</row>
    <row r="41" spans="1:112" s="13" customFormat="1" ht="13.5" customHeight="1" thickBot="1" x14ac:dyDescent="0.3">
      <c r="A41" s="46"/>
      <c r="B41" s="77"/>
      <c r="C41" s="202"/>
      <c r="D41" s="67"/>
      <c r="E41" s="67"/>
      <c r="F41" s="68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69"/>
      <c r="CE41" s="69"/>
      <c r="CF41" s="78"/>
      <c r="CG41" s="3"/>
      <c r="CH41" s="4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</row>
    <row r="42" spans="1:112" s="13" customFormat="1" ht="2.25" customHeight="1" x14ac:dyDescent="0.25">
      <c r="A42" s="46"/>
      <c r="B42" s="79"/>
      <c r="C42" s="80"/>
      <c r="D42" s="81"/>
      <c r="E42" s="81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4"/>
      <c r="CE42" s="84"/>
      <c r="CF42" s="85"/>
      <c r="CG42" s="3"/>
      <c r="CH42" s="4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</row>
    <row r="43" spans="1:112" s="13" customFormat="1" ht="2.25" customHeight="1" x14ac:dyDescent="0.25">
      <c r="A43" s="46"/>
      <c r="B43" s="47"/>
      <c r="C43" s="47"/>
      <c r="D43" s="53"/>
      <c r="E43" s="53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7"/>
      <c r="CE43" s="57"/>
      <c r="CF43" s="57"/>
      <c r="CG43" s="3"/>
      <c r="CH43" s="4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</row>
    <row r="44" spans="1:112" s="13" customFormat="1" ht="2.25" customHeight="1" thickBot="1" x14ac:dyDescent="0.3">
      <c r="A44" s="46"/>
      <c r="B44" s="131"/>
      <c r="C44" s="105"/>
      <c r="D44" s="132"/>
      <c r="E44" s="132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5"/>
      <c r="CE44" s="135"/>
      <c r="CF44" s="136"/>
      <c r="CG44" s="3"/>
      <c r="CH44" s="4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</row>
    <row r="45" spans="1:112" s="13" customFormat="1" ht="13.5" customHeight="1" x14ac:dyDescent="0.25">
      <c r="A45" s="46"/>
      <c r="B45" s="137"/>
      <c r="C45" s="221" t="s">
        <v>65</v>
      </c>
      <c r="D45" s="113"/>
      <c r="E45" s="216" t="s">
        <v>43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7"/>
      <c r="CG45" s="3"/>
      <c r="CH45" s="4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</row>
    <row r="46" spans="1:112" s="13" customFormat="1" ht="12.9" customHeight="1" x14ac:dyDescent="0.25">
      <c r="A46" s="46"/>
      <c r="B46" s="107"/>
      <c r="C46" s="222"/>
      <c r="D46" s="112"/>
      <c r="E46" s="218" t="s">
        <v>44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  <c r="CG46" s="3"/>
      <c r="CH46" s="4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</row>
    <row r="47" spans="1:112" s="13" customFormat="1" ht="13.5" customHeight="1" x14ac:dyDescent="0.25">
      <c r="A47" s="46"/>
      <c r="B47" s="107"/>
      <c r="C47" s="222"/>
      <c r="D47" s="112"/>
      <c r="E47" s="112"/>
      <c r="F47" s="190"/>
      <c r="G47" s="114" t="s">
        <v>18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90"/>
      <c r="AM47" s="190"/>
      <c r="AN47" s="190"/>
      <c r="AO47" s="196"/>
      <c r="AP47" s="196"/>
      <c r="AQ47" s="112" t="s">
        <v>19</v>
      </c>
      <c r="AR47" s="190"/>
      <c r="AS47" s="138"/>
      <c r="AT47" s="138"/>
      <c r="AU47" s="138" t="s">
        <v>20</v>
      </c>
      <c r="AV47" s="138"/>
      <c r="AW47" s="138"/>
      <c r="AX47" s="138"/>
      <c r="AY47" s="138"/>
      <c r="AZ47" s="190"/>
      <c r="BA47" s="190"/>
      <c r="BB47" s="190"/>
      <c r="BC47" s="190"/>
      <c r="BD47" s="190"/>
      <c r="BE47" s="190"/>
      <c r="BF47" s="190"/>
      <c r="BG47" s="190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7"/>
      <c r="CG47" s="3"/>
      <c r="CH47" s="4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</row>
    <row r="48" spans="1:112" s="13" customFormat="1" ht="13.2" customHeight="1" x14ac:dyDescent="0.25">
      <c r="A48" s="46"/>
      <c r="B48" s="139"/>
      <c r="C48" s="222"/>
      <c r="D48" s="140"/>
      <c r="E48" s="204">
        <v>1</v>
      </c>
      <c r="F48" s="204"/>
      <c r="G48" s="204"/>
      <c r="H48" s="114"/>
      <c r="I48" s="205" t="s">
        <v>86</v>
      </c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7"/>
      <c r="BH48" s="114"/>
      <c r="BI48" s="113"/>
      <c r="BJ48" s="113"/>
      <c r="BK48" s="210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2"/>
      <c r="CD48" s="114"/>
      <c r="CE48" s="141" t="s">
        <v>15</v>
      </c>
      <c r="CF48" s="124"/>
      <c r="CG48" s="47"/>
      <c r="CH48" s="4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</row>
    <row r="49" spans="1:112" s="13" customFormat="1" ht="2.25" customHeight="1" x14ac:dyDescent="0.25">
      <c r="A49" s="46"/>
      <c r="B49" s="139"/>
      <c r="C49" s="222"/>
      <c r="D49" s="140"/>
      <c r="E49" s="142"/>
      <c r="F49" s="142"/>
      <c r="G49" s="142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13"/>
      <c r="CE49" s="141"/>
      <c r="CF49" s="124"/>
      <c r="CG49" s="47"/>
      <c r="CH49" s="4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</row>
    <row r="50" spans="1:112" s="13" customFormat="1" ht="13.2" customHeight="1" x14ac:dyDescent="0.25">
      <c r="A50" s="46"/>
      <c r="B50" s="139"/>
      <c r="C50" s="222"/>
      <c r="D50" s="140"/>
      <c r="E50" s="204">
        <v>2</v>
      </c>
      <c r="F50" s="204"/>
      <c r="G50" s="204"/>
      <c r="H50" s="114"/>
      <c r="I50" s="205" t="s">
        <v>85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7"/>
      <c r="BH50" s="113"/>
      <c r="BI50" s="113"/>
      <c r="BJ50" s="113"/>
      <c r="BK50" s="210">
        <v>500000</v>
      </c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2"/>
      <c r="CD50" s="114"/>
      <c r="CE50" s="141" t="s">
        <v>15</v>
      </c>
      <c r="CF50" s="124"/>
      <c r="CG50" s="47"/>
      <c r="CH50" s="4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</row>
    <row r="51" spans="1:112" s="13" customFormat="1" ht="2.25" customHeight="1" x14ac:dyDescent="0.25">
      <c r="A51" s="46"/>
      <c r="B51" s="139"/>
      <c r="C51" s="222"/>
      <c r="D51" s="140"/>
      <c r="E51" s="142"/>
      <c r="F51" s="142"/>
      <c r="G51" s="142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13"/>
      <c r="CE51" s="141"/>
      <c r="CF51" s="124"/>
      <c r="CG51" s="47"/>
      <c r="CH51" s="4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</row>
    <row r="52" spans="1:112" s="13" customFormat="1" ht="13.2" customHeight="1" x14ac:dyDescent="0.25">
      <c r="A52" s="16"/>
      <c r="B52" s="139"/>
      <c r="C52" s="222"/>
      <c r="D52" s="140"/>
      <c r="E52" s="204">
        <v>3</v>
      </c>
      <c r="F52" s="204"/>
      <c r="G52" s="204"/>
      <c r="H52" s="114"/>
      <c r="I52" s="205" t="s">
        <v>81</v>
      </c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7"/>
      <c r="BH52" s="113"/>
      <c r="BI52" s="113"/>
      <c r="BJ52" s="113"/>
      <c r="BK52" s="210">
        <v>300000</v>
      </c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2"/>
      <c r="CD52" s="114"/>
      <c r="CE52" s="141" t="s">
        <v>15</v>
      </c>
      <c r="CF52" s="124"/>
      <c r="CG52" s="47"/>
      <c r="CH52" s="4"/>
      <c r="CI52" s="46"/>
      <c r="CJ52" s="46"/>
      <c r="CK52" s="46"/>
      <c r="CL52" s="17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</row>
    <row r="53" spans="1:112" s="13" customFormat="1" ht="2.25" customHeight="1" x14ac:dyDescent="0.25">
      <c r="A53" s="16"/>
      <c r="B53" s="139"/>
      <c r="C53" s="222"/>
      <c r="D53" s="140"/>
      <c r="E53" s="142"/>
      <c r="F53" s="142"/>
      <c r="G53" s="142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13"/>
      <c r="CE53" s="141"/>
      <c r="CF53" s="124"/>
      <c r="CG53" s="47"/>
      <c r="CH53" s="4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</row>
    <row r="54" spans="1:112" s="13" customFormat="1" ht="13.2" customHeight="1" x14ac:dyDescent="0.25">
      <c r="A54" s="18"/>
      <c r="B54" s="139"/>
      <c r="C54" s="222"/>
      <c r="D54" s="140"/>
      <c r="E54" s="204">
        <v>4</v>
      </c>
      <c r="F54" s="204"/>
      <c r="G54" s="204"/>
      <c r="H54" s="114"/>
      <c r="I54" s="205" t="s">
        <v>82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7"/>
      <c r="BH54" s="113"/>
      <c r="BI54" s="113"/>
      <c r="BJ54" s="113"/>
      <c r="BK54" s="210">
        <v>100000</v>
      </c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2"/>
      <c r="CD54" s="114"/>
      <c r="CE54" s="141" t="s">
        <v>15</v>
      </c>
      <c r="CF54" s="124"/>
      <c r="CG54" s="47"/>
      <c r="CH54" s="4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</row>
    <row r="55" spans="1:112" s="13" customFormat="1" ht="2.25" customHeight="1" x14ac:dyDescent="0.25">
      <c r="A55" s="18"/>
      <c r="B55" s="139"/>
      <c r="C55" s="222"/>
      <c r="D55" s="140"/>
      <c r="E55" s="142"/>
      <c r="F55" s="142"/>
      <c r="G55" s="142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13"/>
      <c r="CE55" s="141"/>
      <c r="CF55" s="124"/>
      <c r="CG55" s="47"/>
      <c r="CH55" s="4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</row>
    <row r="56" spans="1:112" s="13" customFormat="1" ht="13.2" customHeight="1" x14ac:dyDescent="0.25">
      <c r="A56" s="18"/>
      <c r="B56" s="139"/>
      <c r="C56" s="222"/>
      <c r="D56" s="140"/>
      <c r="E56" s="204">
        <v>5</v>
      </c>
      <c r="F56" s="204"/>
      <c r="G56" s="204"/>
      <c r="H56" s="114"/>
      <c r="I56" s="205" t="s">
        <v>83</v>
      </c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7"/>
      <c r="BH56" s="113"/>
      <c r="BI56" s="113"/>
      <c r="BJ56" s="113"/>
      <c r="BK56" s="210">
        <v>300000</v>
      </c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2"/>
      <c r="CD56" s="114"/>
      <c r="CE56" s="141" t="s">
        <v>15</v>
      </c>
      <c r="CF56" s="124"/>
      <c r="CG56" s="47"/>
      <c r="CH56" s="4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</row>
    <row r="57" spans="1:112" s="13" customFormat="1" ht="2.25" customHeight="1" x14ac:dyDescent="0.25">
      <c r="A57" s="18"/>
      <c r="B57" s="139"/>
      <c r="C57" s="222"/>
      <c r="D57" s="140"/>
      <c r="E57" s="142"/>
      <c r="F57" s="142"/>
      <c r="G57" s="142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13"/>
      <c r="CE57" s="141"/>
      <c r="CF57" s="124"/>
      <c r="CG57" s="47"/>
      <c r="CH57" s="4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</row>
    <row r="58" spans="1:112" s="13" customFormat="1" ht="13.2" customHeight="1" x14ac:dyDescent="0.25">
      <c r="A58" s="18"/>
      <c r="B58" s="139"/>
      <c r="C58" s="222"/>
      <c r="D58" s="140"/>
      <c r="E58" s="204">
        <v>6</v>
      </c>
      <c r="F58" s="204"/>
      <c r="G58" s="204"/>
      <c r="H58" s="114"/>
      <c r="I58" s="205" t="s">
        <v>80</v>
      </c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7"/>
      <c r="BH58" s="113"/>
      <c r="BI58" s="113"/>
      <c r="BJ58" s="113"/>
      <c r="BK58" s="210">
        <v>300000</v>
      </c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2"/>
      <c r="CD58" s="114"/>
      <c r="CE58" s="141" t="s">
        <v>15</v>
      </c>
      <c r="CF58" s="124"/>
      <c r="CG58" s="47"/>
      <c r="CH58" s="4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</row>
    <row r="59" spans="1:112" s="13" customFormat="1" ht="2.25" customHeight="1" x14ac:dyDescent="0.25">
      <c r="A59" s="18"/>
      <c r="B59" s="139"/>
      <c r="C59" s="222"/>
      <c r="D59" s="140"/>
      <c r="E59" s="142"/>
      <c r="F59" s="142"/>
      <c r="G59" s="142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13"/>
      <c r="CE59" s="141"/>
      <c r="CF59" s="124"/>
      <c r="CG59" s="47"/>
      <c r="CH59" s="4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</row>
    <row r="60" spans="1:112" s="13" customFormat="1" ht="13.2" customHeight="1" x14ac:dyDescent="0.25">
      <c r="A60" s="18"/>
      <c r="B60" s="139"/>
      <c r="C60" s="222"/>
      <c r="D60" s="140"/>
      <c r="E60" s="204">
        <v>7</v>
      </c>
      <c r="F60" s="204"/>
      <c r="G60" s="204"/>
      <c r="H60" s="114"/>
      <c r="I60" s="205" t="s">
        <v>87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7"/>
      <c r="BH60" s="113"/>
      <c r="BI60" s="113"/>
      <c r="BJ60" s="113"/>
      <c r="BK60" s="210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2"/>
      <c r="CD60" s="114"/>
      <c r="CE60" s="141" t="s">
        <v>15</v>
      </c>
      <c r="CF60" s="124"/>
      <c r="CG60" s="47"/>
      <c r="CH60" s="4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</row>
    <row r="61" spans="1:112" s="13" customFormat="1" ht="2.25" customHeight="1" x14ac:dyDescent="0.25">
      <c r="A61" s="46"/>
      <c r="B61" s="139"/>
      <c r="C61" s="222"/>
      <c r="D61" s="140"/>
      <c r="E61" s="142"/>
      <c r="F61" s="142"/>
      <c r="G61" s="142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13"/>
      <c r="CE61" s="141"/>
      <c r="CF61" s="124"/>
      <c r="CG61" s="47"/>
      <c r="CH61" s="4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</row>
    <row r="62" spans="1:112" s="13" customFormat="1" ht="13.2" customHeight="1" x14ac:dyDescent="0.25">
      <c r="A62" s="19"/>
      <c r="B62" s="139"/>
      <c r="C62" s="222"/>
      <c r="D62" s="140"/>
      <c r="E62" s="204">
        <v>8</v>
      </c>
      <c r="F62" s="204"/>
      <c r="G62" s="204"/>
      <c r="H62" s="114"/>
      <c r="I62" s="205" t="s">
        <v>85</v>
      </c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7"/>
      <c r="BH62" s="113"/>
      <c r="BI62" s="113"/>
      <c r="BJ62" s="113"/>
      <c r="BK62" s="210">
        <v>500000</v>
      </c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2"/>
      <c r="CD62" s="114"/>
      <c r="CE62" s="141" t="s">
        <v>15</v>
      </c>
      <c r="CF62" s="124"/>
      <c r="CG62" s="47"/>
      <c r="CH62" s="20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</row>
    <row r="63" spans="1:112" s="13" customFormat="1" ht="2.25" customHeight="1" x14ac:dyDescent="0.25">
      <c r="A63" s="46"/>
      <c r="B63" s="139"/>
      <c r="C63" s="222"/>
      <c r="D63" s="140"/>
      <c r="E63" s="142"/>
      <c r="F63" s="142"/>
      <c r="G63" s="142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13"/>
      <c r="CE63" s="141"/>
      <c r="CF63" s="124"/>
      <c r="CG63" s="47"/>
      <c r="CH63" s="20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</row>
    <row r="64" spans="1:112" s="46" customFormat="1" ht="13.2" customHeight="1" x14ac:dyDescent="0.25">
      <c r="B64" s="139"/>
      <c r="C64" s="222"/>
      <c r="D64" s="140"/>
      <c r="E64" s="204">
        <v>9</v>
      </c>
      <c r="F64" s="204"/>
      <c r="G64" s="204"/>
      <c r="H64" s="114"/>
      <c r="I64" s="205" t="s">
        <v>81</v>
      </c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7"/>
      <c r="BH64" s="113"/>
      <c r="BI64" s="113"/>
      <c r="BJ64" s="113"/>
      <c r="BK64" s="210">
        <v>50000</v>
      </c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2"/>
      <c r="CD64" s="114"/>
      <c r="CE64" s="141" t="s">
        <v>15</v>
      </c>
      <c r="CF64" s="124"/>
      <c r="CG64" s="47"/>
      <c r="CH64" s="3"/>
    </row>
    <row r="65" spans="1:112" s="13" customFormat="1" ht="2.25" customHeight="1" x14ac:dyDescent="0.25">
      <c r="A65" s="46"/>
      <c r="B65" s="139"/>
      <c r="C65" s="222"/>
      <c r="D65" s="140"/>
      <c r="E65" s="142"/>
      <c r="F65" s="142"/>
      <c r="G65" s="142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13"/>
      <c r="CE65" s="141"/>
      <c r="CF65" s="124"/>
      <c r="CG65" s="47"/>
      <c r="CH65" s="4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</row>
    <row r="66" spans="1:112" s="13" customFormat="1" ht="13.2" customHeight="1" x14ac:dyDescent="0.25">
      <c r="A66" s="46"/>
      <c r="B66" s="139"/>
      <c r="C66" s="222"/>
      <c r="D66" s="140"/>
      <c r="E66" s="204">
        <v>10</v>
      </c>
      <c r="F66" s="204"/>
      <c r="G66" s="204"/>
      <c r="H66" s="114"/>
      <c r="I66" s="205" t="s">
        <v>83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7"/>
      <c r="BH66" s="113"/>
      <c r="BI66" s="113"/>
      <c r="BJ66" s="113"/>
      <c r="BK66" s="210">
        <v>200000</v>
      </c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2"/>
      <c r="CD66" s="114"/>
      <c r="CE66" s="141" t="s">
        <v>15</v>
      </c>
      <c r="CF66" s="124"/>
      <c r="CG66" s="47"/>
      <c r="CH66" s="4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</row>
    <row r="67" spans="1:112" s="25" customFormat="1" ht="2.25" customHeight="1" thickBot="1" x14ac:dyDescent="0.3">
      <c r="A67" s="22"/>
      <c r="B67" s="144"/>
      <c r="C67" s="222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1"/>
      <c r="CF67" s="146"/>
      <c r="CG67" s="23"/>
      <c r="CH67" s="24"/>
    </row>
    <row r="68" spans="1:112" s="5" customFormat="1" ht="13.5" customHeight="1" thickBot="1" x14ac:dyDescent="0.3">
      <c r="A68" s="46"/>
      <c r="B68" s="144"/>
      <c r="C68" s="223"/>
      <c r="D68" s="145"/>
      <c r="E68" s="140" t="s">
        <v>71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273">
        <f>SUM(BJ48:CD66)</f>
        <v>2250000</v>
      </c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5"/>
      <c r="CD68" s="145"/>
      <c r="CE68" s="141" t="s">
        <v>15</v>
      </c>
      <c r="CF68" s="147"/>
      <c r="CG68" s="3"/>
      <c r="CH68" s="4"/>
    </row>
    <row r="69" spans="1:112" s="5" customFormat="1" ht="2.25" customHeight="1" x14ac:dyDescent="0.25">
      <c r="A69" s="46"/>
      <c r="B69" s="148"/>
      <c r="C69" s="149"/>
      <c r="D69" s="149"/>
      <c r="E69" s="150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49"/>
      <c r="CE69" s="149"/>
      <c r="CF69" s="152"/>
      <c r="CG69" s="3"/>
      <c r="CH69" s="4"/>
    </row>
    <row r="70" spans="1:112" s="5" customFormat="1" ht="2.25" customHeight="1" x14ac:dyDescent="0.25">
      <c r="A70" s="46"/>
      <c r="B70" s="22"/>
      <c r="C70" s="22"/>
      <c r="D70" s="22"/>
      <c r="E70" s="58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22"/>
      <c r="CE70" s="22"/>
      <c r="CF70" s="60"/>
      <c r="CG70" s="3"/>
      <c r="CH70" s="4"/>
    </row>
    <row r="71" spans="1:112" s="5" customFormat="1" ht="2.25" customHeight="1" thickBot="1" x14ac:dyDescent="0.3">
      <c r="A71" s="46"/>
      <c r="B71" s="153"/>
      <c r="C71" s="154"/>
      <c r="D71" s="154"/>
      <c r="E71" s="155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4"/>
      <c r="CE71" s="154"/>
      <c r="CF71" s="157"/>
      <c r="CG71" s="3"/>
      <c r="CH71" s="4"/>
    </row>
    <row r="72" spans="1:112" s="5" customFormat="1" ht="13.5" customHeight="1" x14ac:dyDescent="0.25">
      <c r="A72" s="46"/>
      <c r="B72" s="137"/>
      <c r="C72" s="221" t="s">
        <v>66</v>
      </c>
      <c r="D72" s="113"/>
      <c r="E72" s="158" t="s">
        <v>39</v>
      </c>
      <c r="F72" s="138"/>
      <c r="G72" s="158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59"/>
      <c r="BC72" s="112" t="s">
        <v>42</v>
      </c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13"/>
      <c r="CE72" s="113"/>
      <c r="CF72" s="111"/>
      <c r="CG72" s="3"/>
      <c r="CH72" s="4"/>
    </row>
    <row r="73" spans="1:112" s="5" customFormat="1" ht="2.25" customHeight="1" x14ac:dyDescent="0.25">
      <c r="A73" s="46"/>
      <c r="B73" s="137"/>
      <c r="C73" s="222"/>
      <c r="D73" s="113"/>
      <c r="E73" s="158"/>
      <c r="F73" s="138"/>
      <c r="G73" s="158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12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13"/>
      <c r="CE73" s="113"/>
      <c r="CF73" s="111"/>
      <c r="CG73" s="3"/>
      <c r="CH73" s="4"/>
    </row>
    <row r="74" spans="1:112" s="5" customFormat="1" ht="13.5" customHeight="1" x14ac:dyDescent="0.25">
      <c r="A74" s="46"/>
      <c r="B74" s="137"/>
      <c r="C74" s="222"/>
      <c r="D74" s="113"/>
      <c r="E74" s="113" t="s">
        <v>59</v>
      </c>
      <c r="F74" s="114"/>
      <c r="G74" s="159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159"/>
      <c r="AN74" s="159"/>
      <c r="AO74" s="159"/>
      <c r="AP74" s="159"/>
      <c r="AQ74" s="159"/>
      <c r="AR74" s="159"/>
      <c r="AS74" s="161" t="s">
        <v>41</v>
      </c>
      <c r="AT74" s="159"/>
      <c r="AU74" s="159"/>
      <c r="AV74" s="159"/>
      <c r="AW74" s="159"/>
      <c r="AX74" s="159"/>
      <c r="AY74" s="159"/>
      <c r="AZ74" s="159"/>
      <c r="BA74" s="159"/>
      <c r="BB74" s="159"/>
      <c r="BC74" s="231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9"/>
      <c r="CD74" s="113"/>
      <c r="CE74" s="113"/>
      <c r="CF74" s="111"/>
      <c r="CG74" s="3"/>
      <c r="CH74" s="4"/>
    </row>
    <row r="75" spans="1:112" s="5" customFormat="1" ht="13.5" customHeight="1" x14ac:dyDescent="0.25">
      <c r="A75" s="46"/>
      <c r="B75" s="137"/>
      <c r="C75" s="222"/>
      <c r="D75" s="113"/>
      <c r="E75" s="113" t="s">
        <v>40</v>
      </c>
      <c r="F75" s="114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240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2"/>
      <c r="CD75" s="113"/>
      <c r="CE75" s="113"/>
      <c r="CF75" s="111"/>
      <c r="CG75" s="3"/>
      <c r="CH75" s="4"/>
    </row>
    <row r="76" spans="1:112" s="5" customFormat="1" ht="2.25" customHeight="1" x14ac:dyDescent="0.25">
      <c r="A76" s="46"/>
      <c r="B76" s="137"/>
      <c r="C76" s="222"/>
      <c r="D76" s="113"/>
      <c r="E76" s="158"/>
      <c r="F76" s="138"/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12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13"/>
      <c r="CE76" s="113"/>
      <c r="CF76" s="111"/>
      <c r="CG76" s="3"/>
      <c r="CH76" s="4"/>
    </row>
    <row r="77" spans="1:112" s="5" customFormat="1" ht="13.5" customHeight="1" x14ac:dyDescent="0.25">
      <c r="A77" s="46"/>
      <c r="B77" s="137"/>
      <c r="C77" s="222"/>
      <c r="D77" s="113"/>
      <c r="E77" s="113" t="s">
        <v>59</v>
      </c>
      <c r="F77" s="114"/>
      <c r="G77" s="159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159"/>
      <c r="AN77" s="159"/>
      <c r="AO77" s="159"/>
      <c r="AP77" s="159"/>
      <c r="AQ77" s="159"/>
      <c r="AR77" s="159"/>
      <c r="AS77" s="161" t="s">
        <v>41</v>
      </c>
      <c r="AT77" s="159"/>
      <c r="AU77" s="159"/>
      <c r="AV77" s="159"/>
      <c r="AW77" s="159"/>
      <c r="AX77" s="159"/>
      <c r="AY77" s="159"/>
      <c r="AZ77" s="159"/>
      <c r="BA77" s="159"/>
      <c r="BB77" s="159"/>
      <c r="BC77" s="231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9"/>
      <c r="CD77" s="113"/>
      <c r="CE77" s="113"/>
      <c r="CF77" s="111"/>
      <c r="CG77" s="3"/>
      <c r="CH77" s="4"/>
    </row>
    <row r="78" spans="1:112" s="5" customFormat="1" ht="13.5" customHeight="1" x14ac:dyDescent="0.25">
      <c r="A78" s="46"/>
      <c r="B78" s="137"/>
      <c r="C78" s="222"/>
      <c r="D78" s="113"/>
      <c r="E78" s="113" t="s">
        <v>40</v>
      </c>
      <c r="F78" s="114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240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2"/>
      <c r="CD78" s="113"/>
      <c r="CE78" s="113"/>
      <c r="CF78" s="111"/>
      <c r="CG78" s="3"/>
      <c r="CH78" s="4"/>
    </row>
    <row r="79" spans="1:112" s="5" customFormat="1" ht="2.25" customHeight="1" x14ac:dyDescent="0.25">
      <c r="A79" s="46"/>
      <c r="B79" s="137"/>
      <c r="C79" s="222"/>
      <c r="D79" s="113"/>
      <c r="E79" s="158"/>
      <c r="F79" s="138"/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12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13"/>
      <c r="CE79" s="113"/>
      <c r="CF79" s="111"/>
      <c r="CG79" s="3"/>
      <c r="CH79" s="4"/>
    </row>
    <row r="80" spans="1:112" s="5" customFormat="1" ht="13.5" customHeight="1" x14ac:dyDescent="0.25">
      <c r="A80" s="46"/>
      <c r="B80" s="137"/>
      <c r="C80" s="222"/>
      <c r="D80" s="113"/>
      <c r="E80" s="113" t="s">
        <v>59</v>
      </c>
      <c r="F80" s="114"/>
      <c r="G80" s="159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159"/>
      <c r="AN80" s="159"/>
      <c r="AO80" s="159"/>
      <c r="AP80" s="159"/>
      <c r="AQ80" s="159"/>
      <c r="AR80" s="159"/>
      <c r="AS80" s="161" t="s">
        <v>41</v>
      </c>
      <c r="AT80" s="159"/>
      <c r="AU80" s="159"/>
      <c r="AV80" s="159"/>
      <c r="AW80" s="159"/>
      <c r="AX80" s="159"/>
      <c r="AY80" s="159"/>
      <c r="AZ80" s="159"/>
      <c r="BA80" s="159"/>
      <c r="BB80" s="159"/>
      <c r="BC80" s="231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9"/>
      <c r="CD80" s="113"/>
      <c r="CE80" s="113"/>
      <c r="CF80" s="111"/>
      <c r="CG80" s="3"/>
      <c r="CH80" s="4"/>
    </row>
    <row r="81" spans="1:86" s="5" customFormat="1" ht="13.5" customHeight="1" thickBot="1" x14ac:dyDescent="0.3">
      <c r="A81" s="46"/>
      <c r="B81" s="137"/>
      <c r="C81" s="223"/>
      <c r="D81" s="113"/>
      <c r="E81" s="113" t="s">
        <v>40</v>
      </c>
      <c r="F81" s="114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240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2"/>
      <c r="CD81" s="113"/>
      <c r="CE81" s="113"/>
      <c r="CF81" s="111"/>
      <c r="CG81" s="3"/>
      <c r="CH81" s="4"/>
    </row>
    <row r="82" spans="1:86" s="5" customFormat="1" ht="2.25" customHeight="1" x14ac:dyDescent="0.25">
      <c r="A82" s="46"/>
      <c r="B82" s="162"/>
      <c r="C82" s="163"/>
      <c r="D82" s="129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29"/>
      <c r="Y82" s="129"/>
      <c r="Z82" s="129"/>
      <c r="AA82" s="129"/>
      <c r="AB82" s="129"/>
      <c r="AC82" s="164"/>
      <c r="AD82" s="129"/>
      <c r="AE82" s="129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65"/>
      <c r="CG82" s="3"/>
      <c r="CH82" s="4"/>
    </row>
    <row r="83" spans="1:86" s="5" customFormat="1" ht="2.25" customHeight="1" x14ac:dyDescent="0.25">
      <c r="A83" s="46"/>
      <c r="B83" s="47"/>
      <c r="C83" s="47"/>
      <c r="D83" s="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53"/>
      <c r="Y83" s="53"/>
      <c r="Z83" s="53"/>
      <c r="AA83" s="53"/>
      <c r="AB83" s="53"/>
      <c r="AC83" s="61"/>
      <c r="AD83" s="53"/>
      <c r="AE83" s="53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3"/>
      <c r="CH83" s="4"/>
    </row>
    <row r="84" spans="1:86" s="5" customFormat="1" ht="2.25" customHeight="1" thickBot="1" x14ac:dyDescent="0.3">
      <c r="A84" s="46"/>
      <c r="B84" s="131"/>
      <c r="C84" s="105"/>
      <c r="D84" s="132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32"/>
      <c r="Y84" s="132"/>
      <c r="Z84" s="132"/>
      <c r="AA84" s="132"/>
      <c r="AB84" s="132"/>
      <c r="AC84" s="166"/>
      <c r="AD84" s="132"/>
      <c r="AE84" s="132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67"/>
      <c r="CG84" s="3"/>
      <c r="CH84" s="4"/>
    </row>
    <row r="85" spans="1:86" s="5" customFormat="1" ht="13.5" customHeight="1" x14ac:dyDescent="0.25">
      <c r="A85" s="46"/>
      <c r="B85" s="107"/>
      <c r="C85" s="221" t="s">
        <v>67</v>
      </c>
      <c r="D85" s="112"/>
      <c r="E85" s="114" t="s">
        <v>61</v>
      </c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2"/>
      <c r="Y85" s="112"/>
      <c r="Z85" s="112"/>
      <c r="AA85" s="112"/>
      <c r="AB85" s="112"/>
      <c r="AC85" s="114" t="s">
        <v>1</v>
      </c>
      <c r="AD85" s="112"/>
      <c r="AE85" s="112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2" t="s">
        <v>38</v>
      </c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6"/>
      <c r="CG85" s="3"/>
      <c r="CH85" s="4"/>
    </row>
    <row r="86" spans="1:86" s="5" customFormat="1" ht="13.5" customHeight="1" x14ac:dyDescent="0.25">
      <c r="A86" s="46"/>
      <c r="B86" s="107"/>
      <c r="C86" s="222"/>
      <c r="D86" s="112"/>
      <c r="E86" s="277">
        <v>45444</v>
      </c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9"/>
      <c r="X86" s="112"/>
      <c r="Y86" s="112"/>
      <c r="Z86" s="112"/>
      <c r="AA86" s="112"/>
      <c r="AB86" s="112"/>
      <c r="AC86" s="228" t="s">
        <v>77</v>
      </c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30"/>
      <c r="AZ86" s="113"/>
      <c r="BA86" s="113"/>
      <c r="BB86" s="112"/>
      <c r="BC86" s="231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3"/>
      <c r="CD86" s="113"/>
      <c r="CE86" s="113"/>
      <c r="CF86" s="116"/>
      <c r="CG86" s="3"/>
      <c r="CH86" s="4"/>
    </row>
    <row r="87" spans="1:86" s="5" customFormat="1" ht="13.5" customHeight="1" x14ac:dyDescent="0.25">
      <c r="A87" s="46"/>
      <c r="B87" s="107"/>
      <c r="C87" s="222"/>
      <c r="D87" s="112"/>
      <c r="E87" s="112" t="s">
        <v>60</v>
      </c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 t="s">
        <v>25</v>
      </c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4"/>
      <c r="BA87" s="114"/>
      <c r="BB87" s="114"/>
      <c r="BC87" s="234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6"/>
      <c r="CD87" s="113"/>
      <c r="CE87" s="113"/>
      <c r="CF87" s="116"/>
      <c r="CG87" s="3"/>
      <c r="CH87" s="4"/>
    </row>
    <row r="88" spans="1:86" s="5" customFormat="1" ht="13.5" customHeight="1" x14ac:dyDescent="0.25">
      <c r="A88" s="46"/>
      <c r="B88" s="107"/>
      <c r="C88" s="222"/>
      <c r="D88" s="112"/>
      <c r="E88" s="227">
        <v>1234567890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112"/>
      <c r="Y88" s="112"/>
      <c r="Z88" s="112"/>
      <c r="AA88" s="112"/>
      <c r="AB88" s="112"/>
      <c r="AC88" s="228" t="s">
        <v>78</v>
      </c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30"/>
      <c r="AZ88" s="114"/>
      <c r="BA88" s="114"/>
      <c r="BB88" s="114"/>
      <c r="BC88" s="114" t="s">
        <v>37</v>
      </c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6"/>
      <c r="CG88" s="3"/>
      <c r="CH88" s="4"/>
    </row>
    <row r="89" spans="1:86" s="5" customFormat="1" ht="13.5" customHeight="1" x14ac:dyDescent="0.25">
      <c r="A89" s="46"/>
      <c r="B89" s="107"/>
      <c r="C89" s="222"/>
      <c r="D89" s="112"/>
      <c r="E89" s="112" t="s">
        <v>26</v>
      </c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 t="s">
        <v>27</v>
      </c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278" t="s">
        <v>28</v>
      </c>
      <c r="AX89" s="278"/>
      <c r="AY89" s="278"/>
      <c r="AZ89" s="278"/>
      <c r="BA89" s="278"/>
      <c r="BB89" s="114"/>
      <c r="BC89" s="231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3"/>
      <c r="CD89" s="113"/>
      <c r="CE89" s="113"/>
      <c r="CF89" s="116"/>
      <c r="CG89" s="3"/>
      <c r="CH89" s="4"/>
    </row>
    <row r="90" spans="1:86" s="5" customFormat="1" ht="13.5" customHeight="1" x14ac:dyDescent="0.25">
      <c r="A90" s="46"/>
      <c r="B90" s="107"/>
      <c r="C90" s="222"/>
      <c r="D90" s="112"/>
      <c r="E90" s="277">
        <v>45292</v>
      </c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9"/>
      <c r="X90" s="112"/>
      <c r="Y90" s="112"/>
      <c r="Z90" s="112"/>
      <c r="AA90" s="112"/>
      <c r="AB90" s="112"/>
      <c r="AC90" s="277">
        <v>48945</v>
      </c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9"/>
      <c r="AV90" s="112"/>
      <c r="AW90" s="278"/>
      <c r="AX90" s="278"/>
      <c r="AY90" s="278"/>
      <c r="AZ90" s="278"/>
      <c r="BA90" s="278"/>
      <c r="BB90" s="112"/>
      <c r="BC90" s="234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6"/>
      <c r="CD90" s="113"/>
      <c r="CE90" s="113"/>
      <c r="CF90" s="116"/>
      <c r="CG90" s="3"/>
      <c r="CH90" s="4"/>
    </row>
    <row r="91" spans="1:86" s="5" customFormat="1" ht="13.5" customHeight="1" x14ac:dyDescent="0.25">
      <c r="A91" s="46"/>
      <c r="B91" s="107"/>
      <c r="C91" s="222"/>
      <c r="D91" s="112"/>
      <c r="E91" s="114" t="s">
        <v>29</v>
      </c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281" t="s">
        <v>32</v>
      </c>
      <c r="Q91" s="281"/>
      <c r="R91" s="281"/>
      <c r="S91" s="281"/>
      <c r="T91" s="281"/>
      <c r="U91" s="281"/>
      <c r="V91" s="281"/>
      <c r="W91" s="281"/>
      <c r="X91" s="281"/>
      <c r="Y91" s="281"/>
      <c r="Z91" s="114"/>
      <c r="AA91" s="114"/>
      <c r="AB91" s="114"/>
      <c r="AC91" s="114" t="s">
        <v>33</v>
      </c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2"/>
      <c r="AZ91" s="114"/>
      <c r="BA91" s="114"/>
      <c r="BB91" s="114"/>
      <c r="BC91" s="112" t="s">
        <v>34</v>
      </c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6"/>
      <c r="CG91" s="3"/>
      <c r="CH91" s="4"/>
    </row>
    <row r="92" spans="1:86" s="5" customFormat="1" ht="13.5" customHeight="1" x14ac:dyDescent="0.25">
      <c r="A92" s="46"/>
      <c r="B92" s="107"/>
      <c r="C92" s="222"/>
      <c r="D92" s="112"/>
      <c r="E92" s="112"/>
      <c r="F92" s="168" t="s">
        <v>30</v>
      </c>
      <c r="G92" s="169"/>
      <c r="H92" s="112"/>
      <c r="I92" s="112"/>
      <c r="J92" s="112"/>
      <c r="K92" s="170" t="s">
        <v>31</v>
      </c>
      <c r="L92" s="112"/>
      <c r="M92" s="112"/>
      <c r="N92" s="112"/>
      <c r="O92" s="112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112"/>
      <c r="AA92" s="112"/>
      <c r="AB92" s="112"/>
      <c r="AC92" s="282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4"/>
      <c r="AZ92" s="171"/>
      <c r="BA92" s="114"/>
      <c r="BB92" s="114"/>
      <c r="BC92" s="227">
        <v>1234567890</v>
      </c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6"/>
      <c r="CG92" s="3"/>
      <c r="CH92" s="4"/>
    </row>
    <row r="93" spans="1:86" s="5" customFormat="1" ht="13.5" customHeight="1" x14ac:dyDescent="0.25">
      <c r="A93" s="46"/>
      <c r="B93" s="107"/>
      <c r="C93" s="222"/>
      <c r="D93" s="112"/>
      <c r="E93" s="112" t="s">
        <v>36</v>
      </c>
      <c r="F93" s="172"/>
      <c r="G93" s="172"/>
      <c r="H93" s="112"/>
      <c r="I93" s="112"/>
      <c r="J93" s="112"/>
      <c r="K93" s="173"/>
      <c r="L93" s="112"/>
      <c r="M93" s="112"/>
      <c r="N93" s="112"/>
      <c r="O93" s="112"/>
      <c r="P93" s="174"/>
      <c r="Q93" s="175"/>
      <c r="R93" s="175"/>
      <c r="S93" s="175"/>
      <c r="T93" s="175"/>
      <c r="U93" s="175"/>
      <c r="V93" s="175"/>
      <c r="W93" s="175"/>
      <c r="X93" s="112"/>
      <c r="Y93" s="112"/>
      <c r="Z93" s="112"/>
      <c r="AA93" s="112"/>
      <c r="AB93" s="112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14"/>
      <c r="BB93" s="114"/>
      <c r="BC93" s="112" t="s">
        <v>35</v>
      </c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6"/>
      <c r="CG93" s="3"/>
      <c r="CH93" s="4"/>
    </row>
    <row r="94" spans="1:86" s="5" customFormat="1" ht="13.5" customHeight="1" thickBot="1" x14ac:dyDescent="0.3">
      <c r="A94" s="46"/>
      <c r="B94" s="107"/>
      <c r="C94" s="223"/>
      <c r="D94" s="112"/>
      <c r="E94" s="228" t="s">
        <v>79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30"/>
      <c r="AZ94" s="171"/>
      <c r="BA94" s="114"/>
      <c r="BB94" s="114"/>
      <c r="BC94" s="227">
        <v>1234567890</v>
      </c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176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6"/>
      <c r="CG94" s="3"/>
      <c r="CH94" s="4"/>
    </row>
    <row r="95" spans="1:86" s="5" customFormat="1" ht="2.25" customHeight="1" x14ac:dyDescent="0.25">
      <c r="A95" s="46"/>
      <c r="B95" s="125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77"/>
      <c r="CG95" s="3"/>
      <c r="CH95" s="4"/>
    </row>
    <row r="96" spans="1:86" s="5" customFormat="1" ht="13.5" customHeight="1" x14ac:dyDescent="0.25">
      <c r="A96" s="46"/>
      <c r="B96" s="46"/>
      <c r="C96" s="46"/>
      <c r="D96" s="36"/>
      <c r="E96" s="36"/>
      <c r="F96" s="62"/>
      <c r="G96" s="63"/>
      <c r="H96" s="36"/>
      <c r="I96" s="36"/>
      <c r="J96" s="36"/>
      <c r="K96" s="64"/>
      <c r="L96" s="36"/>
      <c r="M96" s="36"/>
      <c r="N96" s="36"/>
      <c r="O96" s="36"/>
      <c r="P96" s="65"/>
      <c r="Q96" s="66"/>
      <c r="R96" s="66"/>
      <c r="S96" s="66"/>
      <c r="T96" s="66"/>
      <c r="U96" s="66"/>
      <c r="V96" s="66"/>
      <c r="W96" s="66"/>
      <c r="X96" s="36"/>
      <c r="Y96" s="36"/>
      <c r="Z96" s="36"/>
      <c r="AA96" s="36"/>
      <c r="AB96" s="36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61"/>
      <c r="BB96" s="61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"/>
      <c r="CH96" s="4"/>
    </row>
    <row r="97" spans="1:86" s="5" customFormat="1" ht="9" customHeight="1" x14ac:dyDescent="0.25">
      <c r="A97" s="46"/>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"36"/>
      <c r="M97" s="36"/>
      <c r="N97" s="36"/>
      <c r="O97" s="36"/>
      <c r="P97" s="65"/>
      <c r="Q97" s="66"/>
      <c r="R97" s="66"/>
      <c r="S97" s="66"/>
      <c r="T97" s="66"/>
      <c r="U97" s="66"/>
      <c r="V97" s="66"/>
      <c r="W97" s="66"/>
      <c r="X97" s="36"/>
      <c r="Y97" s="36"/>
      <c r="Z97" s="36"/>
      <c r="AA97" s="36"/>
      <c r="AB97" s="36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61"/>
      <c r="BB97" s="61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"/>
      <c r="CH97" s="4"/>
    </row>
    <row r="98" spans="1:86" s="5" customFormat="1" ht="2.25" customHeight="1" thickBot="1" x14ac:dyDescent="0.3">
      <c r="A98" s="46"/>
      <c r="B98" s="101"/>
      <c r="C98" s="102"/>
      <c r="D98" s="178"/>
      <c r="E98" s="178"/>
      <c r="F98" s="179"/>
      <c r="G98" s="179"/>
      <c r="H98" s="178"/>
      <c r="I98" s="178"/>
      <c r="J98" s="178"/>
      <c r="K98" s="180"/>
      <c r="L98" s="178"/>
      <c r="M98" s="178"/>
      <c r="N98" s="178"/>
      <c r="O98" s="178"/>
      <c r="P98" s="181"/>
      <c r="Q98" s="182"/>
      <c r="R98" s="182"/>
      <c r="S98" s="182"/>
      <c r="T98" s="182"/>
      <c r="U98" s="182"/>
      <c r="V98" s="182"/>
      <c r="W98" s="182"/>
      <c r="X98" s="178"/>
      <c r="Y98" s="178"/>
      <c r="Z98" s="178"/>
      <c r="AA98" s="178"/>
      <c r="AB98" s="178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66"/>
      <c r="BB98" s="166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83"/>
      <c r="CG98" s="3"/>
      <c r="CH98" s="4"/>
    </row>
    <row r="99" spans="1:86" s="5" customFormat="1" ht="13.5" customHeight="1" thickBot="1" x14ac:dyDescent="0.3">
      <c r="A99" s="46"/>
      <c r="B99" s="107"/>
      <c r="C99" s="108"/>
      <c r="D99" s="112"/>
      <c r="E99" s="279" t="s">
        <v>16</v>
      </c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196"/>
      <c r="AO99" s="196"/>
      <c r="AP99" s="196"/>
      <c r="AQ99" s="196"/>
      <c r="AR99" s="196"/>
      <c r="AS99" s="196"/>
      <c r="AT99" s="196"/>
      <c r="AU99" s="196"/>
      <c r="AV99" s="196"/>
      <c r="AW99" s="276" t="s">
        <v>17</v>
      </c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196"/>
      <c r="BK99" s="224">
        <f>IF(ISNUMBER(SEARCH("*",BK4)),BK4,"")</f>
        <v>1234567890</v>
      </c>
      <c r="BL99" s="225"/>
      <c r="BM99" s="225"/>
      <c r="BN99" s="225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5"/>
      <c r="BZ99" s="225"/>
      <c r="CA99" s="225"/>
      <c r="CB99" s="225"/>
      <c r="CC99" s="226"/>
      <c r="CD99" s="196"/>
      <c r="CE99" s="196"/>
      <c r="CF99" s="197"/>
      <c r="CG99" s="3"/>
      <c r="CH99" s="4"/>
    </row>
    <row r="100" spans="1:86" s="5" customFormat="1" ht="3" customHeight="1" x14ac:dyDescent="0.25">
      <c r="A100" s="46"/>
      <c r="B100" s="107"/>
      <c r="C100" s="108"/>
      <c r="D100" s="112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7"/>
      <c r="CG100" s="3"/>
      <c r="CH100" s="4"/>
    </row>
    <row r="101" spans="1:86" s="5" customFormat="1" ht="13.5" customHeight="1" x14ac:dyDescent="0.25">
      <c r="A101" s="46"/>
      <c r="B101" s="107"/>
      <c r="C101" s="108"/>
      <c r="D101" s="112"/>
      <c r="E101" s="158" t="s">
        <v>48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84"/>
      <c r="CG101" s="3"/>
      <c r="CH101" s="4"/>
    </row>
    <row r="102" spans="1:86" s="5" customFormat="1" ht="13.5" customHeight="1" x14ac:dyDescent="0.25">
      <c r="A102" s="46"/>
      <c r="B102" s="107"/>
      <c r="C102" s="108"/>
      <c r="D102" s="112"/>
      <c r="E102" s="159" t="s">
        <v>49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84"/>
      <c r="CG102" s="3"/>
      <c r="CH102" s="4"/>
    </row>
    <row r="103" spans="1:86" s="5" customFormat="1" ht="13.2" customHeight="1" x14ac:dyDescent="0.25">
      <c r="A103" s="46"/>
      <c r="B103" s="139"/>
      <c r="C103" s="140">
        <v>11</v>
      </c>
      <c r="D103" s="140"/>
      <c r="E103" s="270" t="s">
        <v>88</v>
      </c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2"/>
      <c r="BH103" s="113"/>
      <c r="BI103" s="113"/>
      <c r="BJ103" s="113"/>
      <c r="BK103" s="210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2"/>
      <c r="CD103" s="114"/>
      <c r="CE103" s="141" t="s">
        <v>15</v>
      </c>
      <c r="CF103" s="185"/>
      <c r="CG103" s="3"/>
      <c r="CH103" s="4"/>
    </row>
    <row r="104" spans="1:86" s="5" customFormat="1" ht="2.25" customHeight="1" x14ac:dyDescent="0.25">
      <c r="A104" s="46"/>
      <c r="B104" s="139"/>
      <c r="C104" s="140"/>
      <c r="D104" s="140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13"/>
      <c r="CE104" s="141"/>
      <c r="CF104" s="185"/>
      <c r="CG104" s="3"/>
      <c r="CH104" s="4"/>
    </row>
    <row r="105" spans="1:86" s="5" customFormat="1" ht="13.2" customHeight="1" x14ac:dyDescent="0.25">
      <c r="A105" s="46"/>
      <c r="B105" s="139"/>
      <c r="C105" s="140">
        <v>12</v>
      </c>
      <c r="D105" s="140"/>
      <c r="E105" s="270" t="s">
        <v>84</v>
      </c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2"/>
      <c r="BH105" s="113"/>
      <c r="BI105" s="113"/>
      <c r="BJ105" s="113"/>
      <c r="BK105" s="210">
        <v>100000</v>
      </c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2"/>
      <c r="CD105" s="114"/>
      <c r="CE105" s="141" t="s">
        <v>15</v>
      </c>
      <c r="CF105" s="185"/>
      <c r="CG105" s="3"/>
      <c r="CH105" s="4"/>
    </row>
    <row r="106" spans="1:86" s="5" customFormat="1" ht="2.25" customHeight="1" x14ac:dyDescent="0.25">
      <c r="A106" s="46"/>
      <c r="B106" s="139"/>
      <c r="C106" s="140"/>
      <c r="D106" s="140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13"/>
      <c r="CE106" s="141"/>
      <c r="CF106" s="185"/>
      <c r="CG106" s="3"/>
      <c r="CH106" s="4"/>
    </row>
    <row r="107" spans="1:86" s="5" customFormat="1" ht="13.2" customHeight="1" x14ac:dyDescent="0.25">
      <c r="A107" s="46"/>
      <c r="B107" s="139"/>
      <c r="C107" s="140">
        <v>13</v>
      </c>
      <c r="D107" s="140"/>
      <c r="E107" s="270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2"/>
      <c r="BH107" s="113"/>
      <c r="BI107" s="113"/>
      <c r="BJ107" s="113"/>
      <c r="BK107" s="210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2"/>
      <c r="CD107" s="114"/>
      <c r="CE107" s="141" t="s">
        <v>15</v>
      </c>
      <c r="CF107" s="185"/>
      <c r="CG107" s="3"/>
      <c r="CH107" s="4"/>
    </row>
    <row r="108" spans="1:86" s="5" customFormat="1" ht="2.25" customHeight="1" x14ac:dyDescent="0.25">
      <c r="A108" s="46"/>
      <c r="B108" s="139"/>
      <c r="C108" s="140"/>
      <c r="D108" s="140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13"/>
      <c r="CE108" s="141"/>
      <c r="CF108" s="185"/>
      <c r="CG108" s="3"/>
      <c r="CH108" s="4"/>
    </row>
    <row r="109" spans="1:86" s="5" customFormat="1" ht="13.2" customHeight="1" x14ac:dyDescent="0.25">
      <c r="A109" s="46"/>
      <c r="B109" s="139"/>
      <c r="C109" s="140">
        <v>14</v>
      </c>
      <c r="D109" s="140"/>
      <c r="E109" s="270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2"/>
      <c r="BH109" s="113"/>
      <c r="BI109" s="113"/>
      <c r="BJ109" s="113"/>
      <c r="BK109" s="210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2"/>
      <c r="CD109" s="114"/>
      <c r="CE109" s="141" t="s">
        <v>15</v>
      </c>
      <c r="CF109" s="185"/>
      <c r="CG109" s="3"/>
      <c r="CH109" s="4"/>
    </row>
    <row r="110" spans="1:86" s="5" customFormat="1" ht="2.25" customHeight="1" x14ac:dyDescent="0.25">
      <c r="A110" s="46"/>
      <c r="B110" s="139"/>
      <c r="C110" s="140"/>
      <c r="D110" s="140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13"/>
      <c r="CE110" s="141"/>
      <c r="CF110" s="185"/>
      <c r="CG110" s="3"/>
      <c r="CH110" s="4"/>
    </row>
    <row r="111" spans="1:86" s="5" customFormat="1" ht="13.2" customHeight="1" x14ac:dyDescent="0.25">
      <c r="A111" s="46"/>
      <c r="B111" s="139"/>
      <c r="C111" s="140">
        <v>15</v>
      </c>
      <c r="D111" s="140"/>
      <c r="E111" s="270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2"/>
      <c r="BH111" s="113"/>
      <c r="BI111" s="113"/>
      <c r="BJ111" s="113"/>
      <c r="BK111" s="210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2"/>
      <c r="CD111" s="114"/>
      <c r="CE111" s="141" t="s">
        <v>15</v>
      </c>
      <c r="CF111" s="185"/>
      <c r="CG111" s="3"/>
      <c r="CH111" s="4"/>
    </row>
    <row r="112" spans="1:86" s="5" customFormat="1" ht="2.25" customHeight="1" x14ac:dyDescent="0.25">
      <c r="A112" s="46"/>
      <c r="B112" s="139"/>
      <c r="C112" s="140"/>
      <c r="D112" s="140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13"/>
      <c r="CE112" s="141"/>
      <c r="CF112" s="185"/>
      <c r="CG112" s="3"/>
      <c r="CH112" s="4"/>
    </row>
    <row r="113" spans="1:86" s="5" customFormat="1" ht="13.2" customHeight="1" x14ac:dyDescent="0.25">
      <c r="A113" s="46"/>
      <c r="B113" s="139"/>
      <c r="C113" s="140">
        <v>16</v>
      </c>
      <c r="D113" s="140"/>
      <c r="E113" s="270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2"/>
      <c r="BH113" s="113"/>
      <c r="BI113" s="113"/>
      <c r="BJ113" s="113"/>
      <c r="BK113" s="210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2"/>
      <c r="CD113" s="114"/>
      <c r="CE113" s="141" t="s">
        <v>15</v>
      </c>
      <c r="CF113" s="185"/>
      <c r="CG113" s="3"/>
      <c r="CH113" s="4"/>
    </row>
    <row r="114" spans="1:86" s="5" customFormat="1" ht="2.25" customHeight="1" x14ac:dyDescent="0.25">
      <c r="A114" s="46"/>
      <c r="B114" s="139"/>
      <c r="C114" s="140"/>
      <c r="D114" s="140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13"/>
      <c r="CE114" s="141"/>
      <c r="CF114" s="185"/>
      <c r="CG114" s="3"/>
      <c r="CH114" s="4"/>
    </row>
    <row r="115" spans="1:86" s="5" customFormat="1" ht="13.2" customHeight="1" x14ac:dyDescent="0.25">
      <c r="A115" s="46"/>
      <c r="B115" s="139"/>
      <c r="C115" s="140">
        <v>17</v>
      </c>
      <c r="D115" s="140"/>
      <c r="E115" s="270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2"/>
      <c r="BH115" s="113"/>
      <c r="BI115" s="113"/>
      <c r="BJ115" s="113"/>
      <c r="BK115" s="210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2"/>
      <c r="CD115" s="114"/>
      <c r="CE115" s="141" t="s">
        <v>15</v>
      </c>
      <c r="CF115" s="185"/>
      <c r="CG115" s="3"/>
      <c r="CH115" s="4"/>
    </row>
    <row r="116" spans="1:86" s="5" customFormat="1" ht="2.25" customHeight="1" x14ac:dyDescent="0.25">
      <c r="A116" s="46"/>
      <c r="B116" s="139"/>
      <c r="C116" s="140"/>
      <c r="D116" s="140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13"/>
      <c r="CE116" s="141"/>
      <c r="CF116" s="185"/>
      <c r="CG116" s="3"/>
      <c r="CH116" s="4"/>
    </row>
    <row r="117" spans="1:86" s="5" customFormat="1" ht="13.2" customHeight="1" x14ac:dyDescent="0.25">
      <c r="A117" s="46"/>
      <c r="B117" s="139"/>
      <c r="C117" s="140">
        <v>18</v>
      </c>
      <c r="D117" s="140"/>
      <c r="E117" s="270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2"/>
      <c r="BH117" s="113"/>
      <c r="BI117" s="113"/>
      <c r="BJ117" s="113"/>
      <c r="BK117" s="210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2"/>
      <c r="CD117" s="114"/>
      <c r="CE117" s="141" t="s">
        <v>15</v>
      </c>
      <c r="CF117" s="185"/>
      <c r="CG117" s="3"/>
      <c r="CH117" s="4"/>
    </row>
    <row r="118" spans="1:86" s="5" customFormat="1" ht="2.25" customHeight="1" x14ac:dyDescent="0.25">
      <c r="A118" s="46"/>
      <c r="B118" s="139"/>
      <c r="C118" s="140"/>
      <c r="D118" s="140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13"/>
      <c r="CE118" s="141"/>
      <c r="CF118" s="185"/>
      <c r="CG118" s="3"/>
      <c r="CH118" s="4"/>
    </row>
    <row r="119" spans="1:86" s="5" customFormat="1" ht="13.2" customHeight="1" x14ac:dyDescent="0.25">
      <c r="A119" s="46"/>
      <c r="B119" s="139"/>
      <c r="C119" s="140">
        <v>19</v>
      </c>
      <c r="D119" s="140"/>
      <c r="E119" s="270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2"/>
      <c r="BH119" s="113"/>
      <c r="BI119" s="113"/>
      <c r="BJ119" s="113"/>
      <c r="BK119" s="210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2"/>
      <c r="CD119" s="114"/>
      <c r="CE119" s="141" t="s">
        <v>15</v>
      </c>
      <c r="CF119" s="185"/>
      <c r="CG119" s="3"/>
      <c r="CH119" s="4"/>
    </row>
    <row r="120" spans="1:86" s="5" customFormat="1" ht="2.25" customHeight="1" x14ac:dyDescent="0.25">
      <c r="A120" s="46"/>
      <c r="B120" s="139"/>
      <c r="C120" s="140"/>
      <c r="D120" s="140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13"/>
      <c r="CE120" s="141"/>
      <c r="CF120" s="185"/>
      <c r="CG120" s="3"/>
      <c r="CH120" s="4"/>
    </row>
    <row r="121" spans="1:86" s="5" customFormat="1" ht="13.2" customHeight="1" x14ac:dyDescent="0.25">
      <c r="A121" s="46"/>
      <c r="B121" s="139"/>
      <c r="C121" s="140">
        <v>20</v>
      </c>
      <c r="D121" s="140"/>
      <c r="E121" s="270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2"/>
      <c r="BH121" s="113"/>
      <c r="BI121" s="113"/>
      <c r="BJ121" s="113"/>
      <c r="BK121" s="210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2"/>
      <c r="CD121" s="114"/>
      <c r="CE121" s="141" t="s">
        <v>15</v>
      </c>
      <c r="CF121" s="185"/>
      <c r="CG121" s="3"/>
      <c r="CH121" s="4"/>
    </row>
    <row r="122" spans="1:86" s="5" customFormat="1" ht="2.25" customHeight="1" x14ac:dyDescent="0.25">
      <c r="A122" s="46"/>
      <c r="B122" s="139"/>
      <c r="C122" s="140"/>
      <c r="D122" s="140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13"/>
      <c r="CE122" s="141"/>
      <c r="CF122" s="185"/>
      <c r="CG122" s="3"/>
      <c r="CH122" s="4"/>
    </row>
    <row r="123" spans="1:86" s="5" customFormat="1" ht="13.2" customHeight="1" x14ac:dyDescent="0.25">
      <c r="A123" s="46"/>
      <c r="B123" s="139"/>
      <c r="C123" s="140">
        <v>21</v>
      </c>
      <c r="D123" s="140"/>
      <c r="E123" s="270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2"/>
      <c r="BH123" s="113"/>
      <c r="BI123" s="113"/>
      <c r="BJ123" s="113"/>
      <c r="BK123" s="210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2"/>
      <c r="CD123" s="114"/>
      <c r="CE123" s="141" t="s">
        <v>15</v>
      </c>
      <c r="CF123" s="185"/>
      <c r="CG123" s="3"/>
      <c r="CH123" s="4"/>
    </row>
    <row r="124" spans="1:86" s="5" customFormat="1" ht="2.25" customHeight="1" x14ac:dyDescent="0.25">
      <c r="A124" s="46"/>
      <c r="B124" s="139"/>
      <c r="C124" s="140"/>
      <c r="D124" s="140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13"/>
      <c r="CE124" s="141"/>
      <c r="CF124" s="185"/>
      <c r="CG124" s="3"/>
      <c r="CH124" s="4"/>
    </row>
    <row r="125" spans="1:86" s="5" customFormat="1" ht="13.2" customHeight="1" x14ac:dyDescent="0.25">
      <c r="A125" s="46"/>
      <c r="B125" s="139"/>
      <c r="C125" s="140">
        <v>22</v>
      </c>
      <c r="D125" s="140"/>
      <c r="E125" s="270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2"/>
      <c r="BH125" s="113"/>
      <c r="BI125" s="113"/>
      <c r="BJ125" s="113"/>
      <c r="BK125" s="210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2"/>
      <c r="CD125" s="114"/>
      <c r="CE125" s="141" t="s">
        <v>15</v>
      </c>
      <c r="CF125" s="185"/>
      <c r="CG125" s="3"/>
      <c r="CH125" s="4"/>
    </row>
    <row r="126" spans="1:86" s="5" customFormat="1" ht="2.25" customHeight="1" x14ac:dyDescent="0.25">
      <c r="A126" s="46"/>
      <c r="B126" s="139"/>
      <c r="C126" s="140"/>
      <c r="D126" s="140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13"/>
      <c r="CE126" s="141"/>
      <c r="CF126" s="185"/>
      <c r="CG126" s="3"/>
      <c r="CH126" s="4"/>
    </row>
    <row r="127" spans="1:86" s="5" customFormat="1" ht="13.2" customHeight="1" x14ac:dyDescent="0.25">
      <c r="A127" s="46"/>
      <c r="B127" s="139"/>
      <c r="C127" s="140">
        <v>23</v>
      </c>
      <c r="D127" s="140"/>
      <c r="E127" s="270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2"/>
      <c r="BH127" s="113"/>
      <c r="BI127" s="113"/>
      <c r="BJ127" s="113"/>
      <c r="BK127" s="210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2"/>
      <c r="CD127" s="114"/>
      <c r="CE127" s="141" t="s">
        <v>15</v>
      </c>
      <c r="CF127" s="185"/>
      <c r="CG127" s="3"/>
      <c r="CH127" s="4"/>
    </row>
    <row r="128" spans="1:86" s="5" customFormat="1" ht="2.25" customHeight="1" x14ac:dyDescent="0.25">
      <c r="A128" s="46"/>
      <c r="B128" s="139"/>
      <c r="C128" s="140"/>
      <c r="D128" s="140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13"/>
      <c r="CE128" s="141"/>
      <c r="CF128" s="185"/>
      <c r="CG128" s="3"/>
      <c r="CH128" s="4"/>
    </row>
    <row r="129" spans="1:86" s="5" customFormat="1" ht="13.2" customHeight="1" x14ac:dyDescent="0.25">
      <c r="A129" s="46"/>
      <c r="B129" s="139"/>
      <c r="C129" s="140">
        <v>24</v>
      </c>
      <c r="D129" s="140"/>
      <c r="E129" s="270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2"/>
      <c r="BH129" s="113"/>
      <c r="BI129" s="113"/>
      <c r="BJ129" s="113"/>
      <c r="BK129" s="210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2"/>
      <c r="CD129" s="114"/>
      <c r="CE129" s="141" t="s">
        <v>15</v>
      </c>
      <c r="CF129" s="185"/>
      <c r="CG129" s="3"/>
      <c r="CH129" s="4"/>
    </row>
    <row r="130" spans="1:86" s="5" customFormat="1" ht="2.25" customHeight="1" x14ac:dyDescent="0.25">
      <c r="A130" s="46"/>
      <c r="B130" s="139"/>
      <c r="C130" s="140"/>
      <c r="D130" s="140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13"/>
      <c r="CE130" s="141"/>
      <c r="CF130" s="185"/>
      <c r="CG130" s="3"/>
      <c r="CH130" s="4"/>
    </row>
    <row r="131" spans="1:86" s="5" customFormat="1" ht="13.2" customHeight="1" x14ac:dyDescent="0.25">
      <c r="A131" s="46"/>
      <c r="B131" s="139"/>
      <c r="C131" s="140">
        <v>25</v>
      </c>
      <c r="D131" s="140"/>
      <c r="E131" s="270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2"/>
      <c r="BH131" s="113"/>
      <c r="BI131" s="113"/>
      <c r="BJ131" s="113"/>
      <c r="BK131" s="210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2"/>
      <c r="CD131" s="114"/>
      <c r="CE131" s="141" t="s">
        <v>15</v>
      </c>
      <c r="CF131" s="185"/>
      <c r="CG131" s="3"/>
      <c r="CH131" s="4"/>
    </row>
    <row r="132" spans="1:86" s="5" customFormat="1" ht="2.25" customHeight="1" x14ac:dyDescent="0.25">
      <c r="A132" s="46"/>
      <c r="B132" s="139"/>
      <c r="C132" s="140"/>
      <c r="D132" s="140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13"/>
      <c r="CE132" s="141"/>
      <c r="CF132" s="185"/>
      <c r="CG132" s="3"/>
      <c r="CH132" s="4"/>
    </row>
    <row r="133" spans="1:86" s="5" customFormat="1" ht="13.2" customHeight="1" x14ac:dyDescent="0.25">
      <c r="A133" s="46"/>
      <c r="B133" s="139"/>
      <c r="C133" s="140">
        <v>26</v>
      </c>
      <c r="D133" s="140"/>
      <c r="E133" s="270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2"/>
      <c r="BH133" s="113"/>
      <c r="BI133" s="113"/>
      <c r="BJ133" s="113"/>
      <c r="BK133" s="210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2"/>
      <c r="CD133" s="114"/>
      <c r="CE133" s="141" t="s">
        <v>15</v>
      </c>
      <c r="CF133" s="185"/>
      <c r="CG133" s="3"/>
      <c r="CH133" s="4"/>
    </row>
    <row r="134" spans="1:86" s="5" customFormat="1" ht="2.25" customHeight="1" x14ac:dyDescent="0.25">
      <c r="A134" s="46"/>
      <c r="B134" s="139"/>
      <c r="C134" s="140"/>
      <c r="D134" s="140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13"/>
      <c r="CE134" s="141"/>
      <c r="CF134" s="185"/>
      <c r="CG134" s="3"/>
      <c r="CH134" s="4"/>
    </row>
    <row r="135" spans="1:86" s="5" customFormat="1" ht="13.2" customHeight="1" x14ac:dyDescent="0.25">
      <c r="A135" s="46"/>
      <c r="B135" s="139"/>
      <c r="C135" s="140">
        <v>27</v>
      </c>
      <c r="D135" s="140"/>
      <c r="E135" s="270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2"/>
      <c r="BH135" s="113"/>
      <c r="BI135" s="113"/>
      <c r="BJ135" s="113"/>
      <c r="BK135" s="210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2"/>
      <c r="CD135" s="114"/>
      <c r="CE135" s="141" t="s">
        <v>15</v>
      </c>
      <c r="CF135" s="185"/>
      <c r="CG135" s="3"/>
      <c r="CH135" s="4"/>
    </row>
    <row r="136" spans="1:86" s="5" customFormat="1" ht="2.25" customHeight="1" x14ac:dyDescent="0.25">
      <c r="A136" s="46"/>
      <c r="B136" s="139"/>
      <c r="C136" s="140"/>
      <c r="D136" s="140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13"/>
      <c r="CE136" s="141"/>
      <c r="CF136" s="185"/>
      <c r="CG136" s="3"/>
      <c r="CH136" s="4"/>
    </row>
    <row r="137" spans="1:86" s="5" customFormat="1" ht="13.2" customHeight="1" x14ac:dyDescent="0.25">
      <c r="A137" s="46"/>
      <c r="B137" s="139"/>
      <c r="C137" s="140">
        <v>28</v>
      </c>
      <c r="D137" s="140"/>
      <c r="E137" s="270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2"/>
      <c r="BH137" s="113"/>
      <c r="BI137" s="113"/>
      <c r="BJ137" s="113"/>
      <c r="BK137" s="210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2"/>
      <c r="CD137" s="114"/>
      <c r="CE137" s="141" t="s">
        <v>15</v>
      </c>
      <c r="CF137" s="185"/>
      <c r="CG137" s="3"/>
      <c r="CH137" s="4"/>
    </row>
    <row r="138" spans="1:86" s="5" customFormat="1" ht="2.25" customHeight="1" x14ac:dyDescent="0.25">
      <c r="A138" s="46"/>
      <c r="B138" s="139"/>
      <c r="C138" s="140"/>
      <c r="D138" s="140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13"/>
      <c r="CE138" s="141"/>
      <c r="CF138" s="185"/>
      <c r="CG138" s="3"/>
      <c r="CH138" s="4"/>
    </row>
    <row r="139" spans="1:86" s="5" customFormat="1" ht="13.2" customHeight="1" x14ac:dyDescent="0.25">
      <c r="A139" s="46"/>
      <c r="B139" s="139"/>
      <c r="C139" s="140">
        <v>29</v>
      </c>
      <c r="D139" s="140"/>
      <c r="E139" s="270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2"/>
      <c r="BH139" s="113"/>
      <c r="BI139" s="113"/>
      <c r="BJ139" s="113"/>
      <c r="BK139" s="210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2"/>
      <c r="CD139" s="114"/>
      <c r="CE139" s="141" t="s">
        <v>15</v>
      </c>
      <c r="CF139" s="185"/>
      <c r="CG139" s="3"/>
      <c r="CH139" s="4"/>
    </row>
    <row r="140" spans="1:86" s="5" customFormat="1" ht="2.25" customHeight="1" x14ac:dyDescent="0.25">
      <c r="A140" s="46"/>
      <c r="B140" s="139"/>
      <c r="C140" s="140"/>
      <c r="D140" s="140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13"/>
      <c r="CE140" s="141"/>
      <c r="CF140" s="185"/>
      <c r="CG140" s="3"/>
      <c r="CH140" s="4"/>
    </row>
    <row r="141" spans="1:86" s="5" customFormat="1" ht="13.2" customHeight="1" x14ac:dyDescent="0.25">
      <c r="A141" s="46"/>
      <c r="B141" s="139"/>
      <c r="C141" s="140">
        <v>30</v>
      </c>
      <c r="D141" s="140"/>
      <c r="E141" s="270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2"/>
      <c r="BH141" s="113"/>
      <c r="BI141" s="113"/>
      <c r="BJ141" s="113"/>
      <c r="BK141" s="210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2"/>
      <c r="CD141" s="114"/>
      <c r="CE141" s="141" t="s">
        <v>15</v>
      </c>
      <c r="CF141" s="185"/>
      <c r="CG141" s="3"/>
      <c r="CH141" s="4"/>
    </row>
    <row r="142" spans="1:86" s="5" customFormat="1" ht="2.25" customHeight="1" x14ac:dyDescent="0.25">
      <c r="A142" s="46"/>
      <c r="B142" s="139"/>
      <c r="C142" s="140"/>
      <c r="D142" s="140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13"/>
      <c r="CE142" s="141"/>
      <c r="CF142" s="185"/>
      <c r="CG142" s="3"/>
      <c r="CH142" s="4"/>
    </row>
    <row r="143" spans="1:86" s="5" customFormat="1" ht="13.2" customHeight="1" x14ac:dyDescent="0.25">
      <c r="A143" s="46"/>
      <c r="B143" s="139"/>
      <c r="C143" s="140">
        <v>31</v>
      </c>
      <c r="D143" s="140"/>
      <c r="E143" s="270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2"/>
      <c r="BH143" s="113"/>
      <c r="BI143" s="113"/>
      <c r="BJ143" s="113"/>
      <c r="BK143" s="210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2"/>
      <c r="CD143" s="114"/>
      <c r="CE143" s="141" t="s">
        <v>15</v>
      </c>
      <c r="CF143" s="185"/>
      <c r="CG143" s="3"/>
      <c r="CH143" s="4"/>
    </row>
    <row r="144" spans="1:86" s="5" customFormat="1" ht="2.25" customHeight="1" x14ac:dyDescent="0.25">
      <c r="A144" s="46"/>
      <c r="B144" s="139"/>
      <c r="C144" s="140"/>
      <c r="D144" s="140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13"/>
      <c r="CE144" s="141"/>
      <c r="CF144" s="185"/>
      <c r="CG144" s="3"/>
      <c r="CH144" s="4"/>
    </row>
    <row r="145" spans="1:112" s="5" customFormat="1" ht="13.2" customHeight="1" x14ac:dyDescent="0.25">
      <c r="A145" s="46"/>
      <c r="B145" s="139"/>
      <c r="C145" s="140">
        <v>32</v>
      </c>
      <c r="D145" s="140"/>
      <c r="E145" s="270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2"/>
      <c r="BH145" s="113"/>
      <c r="BI145" s="113"/>
      <c r="BJ145" s="113"/>
      <c r="BK145" s="210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2"/>
      <c r="CD145" s="114"/>
      <c r="CE145" s="141" t="s">
        <v>15</v>
      </c>
      <c r="CF145" s="185"/>
      <c r="CG145" s="3"/>
      <c r="CH145" s="4"/>
    </row>
    <row r="146" spans="1:112" s="5" customFormat="1" ht="2.25" customHeight="1" x14ac:dyDescent="0.25">
      <c r="A146" s="46"/>
      <c r="B146" s="139"/>
      <c r="C146" s="140"/>
      <c r="D146" s="140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13"/>
      <c r="CE146" s="141"/>
      <c r="CF146" s="185"/>
      <c r="CG146" s="3"/>
      <c r="CH146" s="4"/>
    </row>
    <row r="147" spans="1:112" s="5" customFormat="1" ht="13.2" customHeight="1" x14ac:dyDescent="0.25">
      <c r="A147" s="46"/>
      <c r="B147" s="139"/>
      <c r="C147" s="140">
        <v>33</v>
      </c>
      <c r="D147" s="140"/>
      <c r="E147" s="270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2"/>
      <c r="BH147" s="113"/>
      <c r="BI147" s="113"/>
      <c r="BJ147" s="113"/>
      <c r="BK147" s="210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2"/>
      <c r="CD147" s="114"/>
      <c r="CE147" s="141" t="s">
        <v>15</v>
      </c>
      <c r="CF147" s="185"/>
      <c r="CG147" s="3"/>
      <c r="CH147" s="4"/>
    </row>
    <row r="148" spans="1:112" s="5" customFormat="1" ht="2.25" customHeight="1" x14ac:dyDescent="0.25">
      <c r="A148" s="46"/>
      <c r="B148" s="139"/>
      <c r="C148" s="140"/>
      <c r="D148" s="140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13"/>
      <c r="CE148" s="141"/>
      <c r="CF148" s="185"/>
      <c r="CG148" s="3"/>
      <c r="CH148" s="4"/>
    </row>
    <row r="149" spans="1:112" s="5" customFormat="1" ht="13.2" customHeight="1" x14ac:dyDescent="0.25">
      <c r="A149" s="46"/>
      <c r="B149" s="139"/>
      <c r="C149" s="140">
        <v>34</v>
      </c>
      <c r="D149" s="140"/>
      <c r="E149" s="270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272"/>
      <c r="BH149" s="113"/>
      <c r="BI149" s="113"/>
      <c r="BJ149" s="113"/>
      <c r="BK149" s="210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2"/>
      <c r="CD149" s="114"/>
      <c r="CE149" s="141" t="s">
        <v>15</v>
      </c>
      <c r="CF149" s="185"/>
      <c r="CG149" s="3"/>
      <c r="CH149" s="4"/>
    </row>
    <row r="150" spans="1:112" s="5" customFormat="1" ht="2.25" customHeight="1" x14ac:dyDescent="0.25">
      <c r="A150" s="46"/>
      <c r="B150" s="139"/>
      <c r="C150" s="140"/>
      <c r="D150" s="140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13"/>
      <c r="CE150" s="141"/>
      <c r="CF150" s="185"/>
      <c r="CG150" s="3"/>
      <c r="CH150" s="4"/>
    </row>
    <row r="151" spans="1:112" s="5" customFormat="1" ht="13.2" customHeight="1" x14ac:dyDescent="0.25">
      <c r="A151" s="46"/>
      <c r="B151" s="139"/>
      <c r="C151" s="140">
        <v>35</v>
      </c>
      <c r="D151" s="140"/>
      <c r="E151" s="270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2"/>
      <c r="BH151" s="113"/>
      <c r="BI151" s="113"/>
      <c r="BJ151" s="113"/>
      <c r="BK151" s="210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2"/>
      <c r="CD151" s="114"/>
      <c r="CE151" s="141" t="s">
        <v>15</v>
      </c>
      <c r="CF151" s="185"/>
      <c r="CG151" s="3"/>
      <c r="CH151" s="4"/>
    </row>
    <row r="152" spans="1:112" s="5" customFormat="1" ht="2.25" customHeight="1" x14ac:dyDescent="0.25">
      <c r="A152" s="46"/>
      <c r="B152" s="139"/>
      <c r="C152" s="140"/>
      <c r="D152" s="140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13"/>
      <c r="CE152" s="141"/>
      <c r="CF152" s="185"/>
      <c r="CG152" s="3"/>
      <c r="CH152" s="4"/>
    </row>
    <row r="153" spans="1:112" s="5" customFormat="1" ht="13.2" customHeight="1" x14ac:dyDescent="0.25">
      <c r="A153" s="46"/>
      <c r="B153" s="139"/>
      <c r="C153" s="140">
        <v>36</v>
      </c>
      <c r="D153" s="140"/>
      <c r="E153" s="270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2"/>
      <c r="BH153" s="113"/>
      <c r="BI153" s="113"/>
      <c r="BJ153" s="113"/>
      <c r="BK153" s="210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2"/>
      <c r="CD153" s="114"/>
      <c r="CE153" s="141" t="s">
        <v>15</v>
      </c>
      <c r="CF153" s="185"/>
      <c r="CG153" s="3"/>
      <c r="CH153" s="4"/>
    </row>
    <row r="154" spans="1:112" s="5" customFormat="1" ht="2.25" customHeight="1" x14ac:dyDescent="0.25">
      <c r="A154" s="46"/>
      <c r="B154" s="139"/>
      <c r="C154" s="140"/>
      <c r="D154" s="140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13"/>
      <c r="CE154" s="141"/>
      <c r="CF154" s="185"/>
      <c r="CG154" s="3"/>
      <c r="CH154" s="4"/>
    </row>
    <row r="155" spans="1:112" s="5" customFormat="1" ht="13.2" customHeight="1" x14ac:dyDescent="0.25">
      <c r="A155" s="46"/>
      <c r="B155" s="139"/>
      <c r="C155" s="140">
        <v>37</v>
      </c>
      <c r="D155" s="140"/>
      <c r="E155" s="270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2"/>
      <c r="BH155" s="113"/>
      <c r="BI155" s="113"/>
      <c r="BJ155" s="113"/>
      <c r="BK155" s="210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2"/>
      <c r="CD155" s="114"/>
      <c r="CE155" s="141" t="s">
        <v>15</v>
      </c>
      <c r="CF155" s="185"/>
      <c r="CG155" s="3"/>
      <c r="CH155" s="4"/>
    </row>
    <row r="156" spans="1:112" s="5" customFormat="1" ht="2.25" customHeight="1" x14ac:dyDescent="0.25">
      <c r="A156" s="46"/>
      <c r="B156" s="139"/>
      <c r="C156" s="140"/>
      <c r="D156" s="140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13"/>
      <c r="CE156" s="141"/>
      <c r="CF156" s="185"/>
      <c r="CG156" s="3"/>
      <c r="CH156" s="4"/>
    </row>
    <row r="157" spans="1:112" s="5" customFormat="1" ht="13.2" customHeight="1" x14ac:dyDescent="0.25">
      <c r="A157" s="46"/>
      <c r="B157" s="139"/>
      <c r="C157" s="140">
        <v>38</v>
      </c>
      <c r="D157" s="140"/>
      <c r="E157" s="270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2"/>
      <c r="BH157" s="113"/>
      <c r="BI157" s="113"/>
      <c r="BJ157" s="113"/>
      <c r="BK157" s="210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2"/>
      <c r="CD157" s="114"/>
      <c r="CE157" s="141" t="s">
        <v>15</v>
      </c>
      <c r="CF157" s="185"/>
      <c r="CG157" s="3"/>
      <c r="CH157" s="4"/>
    </row>
    <row r="158" spans="1:112" s="5" customFormat="1" ht="2.25" customHeight="1" x14ac:dyDescent="0.25">
      <c r="A158" s="46"/>
      <c r="B158" s="139"/>
      <c r="C158" s="140"/>
      <c r="D158" s="140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13"/>
      <c r="CE158" s="141"/>
      <c r="CF158" s="185"/>
      <c r="CG158" s="3"/>
      <c r="CH158" s="4"/>
    </row>
    <row r="159" spans="1:112" s="13" customFormat="1" ht="13.2" customHeight="1" x14ac:dyDescent="0.25">
      <c r="A159" s="46"/>
      <c r="B159" s="139"/>
      <c r="C159" s="140">
        <v>39</v>
      </c>
      <c r="D159" s="140"/>
      <c r="E159" s="270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2"/>
      <c r="BH159" s="113"/>
      <c r="BI159" s="113"/>
      <c r="BJ159" s="113"/>
      <c r="BK159" s="210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2"/>
      <c r="CD159" s="114"/>
      <c r="CE159" s="141" t="s">
        <v>15</v>
      </c>
      <c r="CF159" s="185"/>
      <c r="CG159" s="47"/>
      <c r="CH159" s="4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</row>
    <row r="160" spans="1:112" s="13" customFormat="1" ht="2.25" customHeight="1" x14ac:dyDescent="0.25">
      <c r="A160" s="46"/>
      <c r="B160" s="139"/>
      <c r="C160" s="140"/>
      <c r="D160" s="140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13"/>
      <c r="CE160" s="141"/>
      <c r="CF160" s="185"/>
      <c r="CG160" s="47"/>
      <c r="CH160" s="4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</row>
    <row r="161" spans="1:112" s="13" customFormat="1" ht="13.2" customHeight="1" x14ac:dyDescent="0.25">
      <c r="A161" s="46"/>
      <c r="B161" s="139"/>
      <c r="C161" s="140">
        <v>40</v>
      </c>
      <c r="D161" s="140"/>
      <c r="E161" s="270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2"/>
      <c r="BH161" s="113"/>
      <c r="BI161" s="113"/>
      <c r="BJ161" s="113"/>
      <c r="BK161" s="210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2"/>
      <c r="CD161" s="114"/>
      <c r="CE161" s="141" t="s">
        <v>15</v>
      </c>
      <c r="CF161" s="185"/>
      <c r="CG161" s="47"/>
      <c r="CH161" s="4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</row>
    <row r="162" spans="1:112" s="13" customFormat="1" ht="2.25" customHeight="1" x14ac:dyDescent="0.25">
      <c r="A162" s="46"/>
      <c r="B162" s="139"/>
      <c r="C162" s="140"/>
      <c r="D162" s="140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13"/>
      <c r="CE162" s="141"/>
      <c r="CF162" s="185"/>
      <c r="CG162" s="47"/>
      <c r="CH162" s="4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</row>
    <row r="163" spans="1:112" s="13" customFormat="1" ht="13.2" customHeight="1" x14ac:dyDescent="0.25">
      <c r="A163" s="46"/>
      <c r="B163" s="139"/>
      <c r="C163" s="140">
        <v>41</v>
      </c>
      <c r="D163" s="140"/>
      <c r="E163" s="270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2"/>
      <c r="BH163" s="113"/>
      <c r="BI163" s="113"/>
      <c r="BJ163" s="113"/>
      <c r="BK163" s="210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2"/>
      <c r="CD163" s="114"/>
      <c r="CE163" s="141" t="s">
        <v>15</v>
      </c>
      <c r="CF163" s="185"/>
      <c r="CG163" s="47"/>
      <c r="CH163" s="4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</row>
    <row r="164" spans="1:112" s="13" customFormat="1" ht="2.25" customHeight="1" x14ac:dyDescent="0.25">
      <c r="A164" s="46"/>
      <c r="B164" s="139"/>
      <c r="C164" s="140"/>
      <c r="D164" s="140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13"/>
      <c r="CE164" s="141"/>
      <c r="CF164" s="185"/>
      <c r="CG164" s="47"/>
      <c r="CH164" s="4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</row>
    <row r="165" spans="1:112" s="13" customFormat="1" ht="13.2" customHeight="1" x14ac:dyDescent="0.25">
      <c r="A165" s="46"/>
      <c r="B165" s="139"/>
      <c r="C165" s="140">
        <v>42</v>
      </c>
      <c r="D165" s="140"/>
      <c r="E165" s="270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2"/>
      <c r="BH165" s="113"/>
      <c r="BI165" s="113"/>
      <c r="BJ165" s="113"/>
      <c r="BK165" s="210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2"/>
      <c r="CD165" s="114"/>
      <c r="CE165" s="141" t="s">
        <v>15</v>
      </c>
      <c r="CF165" s="185"/>
      <c r="CG165" s="47"/>
      <c r="CH165" s="4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</row>
    <row r="166" spans="1:112" s="13" customFormat="1" ht="2.25" customHeight="1" x14ac:dyDescent="0.25">
      <c r="A166" s="46"/>
      <c r="B166" s="139"/>
      <c r="C166" s="140"/>
      <c r="D166" s="140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13"/>
      <c r="CE166" s="141"/>
      <c r="CF166" s="185"/>
      <c r="CG166" s="47"/>
      <c r="CH166" s="4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</row>
    <row r="167" spans="1:112" s="13" customFormat="1" ht="13.2" customHeight="1" x14ac:dyDescent="0.25">
      <c r="A167" s="46"/>
      <c r="B167" s="139"/>
      <c r="C167" s="140">
        <v>43</v>
      </c>
      <c r="D167" s="140"/>
      <c r="E167" s="270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1"/>
      <c r="AN167" s="271"/>
      <c r="AO167" s="271"/>
      <c r="AP167" s="271"/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2"/>
      <c r="BH167" s="113"/>
      <c r="BI167" s="113"/>
      <c r="BJ167" s="113"/>
      <c r="BK167" s="210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2"/>
      <c r="CD167" s="114"/>
      <c r="CE167" s="141" t="s">
        <v>15</v>
      </c>
      <c r="CF167" s="185"/>
      <c r="CG167" s="47"/>
      <c r="CH167" s="4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</row>
    <row r="168" spans="1:112" s="13" customFormat="1" ht="2.25" customHeight="1" x14ac:dyDescent="0.25">
      <c r="A168" s="46"/>
      <c r="B168" s="139"/>
      <c r="C168" s="140"/>
      <c r="D168" s="140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13"/>
      <c r="CE168" s="141"/>
      <c r="CF168" s="185"/>
      <c r="CG168" s="47"/>
      <c r="CH168" s="4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</row>
    <row r="169" spans="1:112" s="13" customFormat="1" ht="13.2" customHeight="1" x14ac:dyDescent="0.25">
      <c r="A169" s="46"/>
      <c r="B169" s="139"/>
      <c r="C169" s="140">
        <v>44</v>
      </c>
      <c r="D169" s="140"/>
      <c r="E169" s="270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2"/>
      <c r="BH169" s="113"/>
      <c r="BI169" s="113"/>
      <c r="BJ169" s="113"/>
      <c r="BK169" s="210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2"/>
      <c r="CD169" s="114"/>
      <c r="CE169" s="141" t="s">
        <v>15</v>
      </c>
      <c r="CF169" s="185"/>
      <c r="CG169" s="47"/>
      <c r="CH169" s="4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</row>
    <row r="170" spans="1:112" s="13" customFormat="1" ht="2.25" customHeight="1" x14ac:dyDescent="0.25">
      <c r="A170" s="46"/>
      <c r="B170" s="139"/>
      <c r="C170" s="140"/>
      <c r="D170" s="140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13"/>
      <c r="CE170" s="141"/>
      <c r="CF170" s="185"/>
      <c r="CG170" s="47"/>
      <c r="CH170" s="4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</row>
    <row r="171" spans="1:112" s="13" customFormat="1" ht="13.2" customHeight="1" x14ac:dyDescent="0.25">
      <c r="A171" s="46"/>
      <c r="B171" s="139"/>
      <c r="C171" s="140">
        <v>45</v>
      </c>
      <c r="D171" s="140"/>
      <c r="E171" s="270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1"/>
      <c r="BF171" s="271"/>
      <c r="BG171" s="272"/>
      <c r="BH171" s="113"/>
      <c r="BI171" s="113"/>
      <c r="BJ171" s="113"/>
      <c r="BK171" s="210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2"/>
      <c r="CD171" s="114"/>
      <c r="CE171" s="141" t="s">
        <v>15</v>
      </c>
      <c r="CF171" s="185"/>
      <c r="CG171" s="47"/>
      <c r="CH171" s="4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</row>
    <row r="172" spans="1:112" s="13" customFormat="1" ht="2.25" customHeight="1" x14ac:dyDescent="0.25">
      <c r="A172" s="46"/>
      <c r="B172" s="139"/>
      <c r="C172" s="140"/>
      <c r="D172" s="140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13"/>
      <c r="CE172" s="141"/>
      <c r="CF172" s="185"/>
      <c r="CG172" s="47"/>
      <c r="CH172" s="4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</row>
    <row r="173" spans="1:112" s="13" customFormat="1" ht="13.2" customHeight="1" x14ac:dyDescent="0.25">
      <c r="A173" s="46"/>
      <c r="B173" s="139"/>
      <c r="C173" s="140">
        <v>46</v>
      </c>
      <c r="D173" s="140"/>
      <c r="E173" s="270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1"/>
      <c r="BF173" s="271"/>
      <c r="BG173" s="272"/>
      <c r="BH173" s="113"/>
      <c r="BI173" s="113"/>
      <c r="BJ173" s="113"/>
      <c r="BK173" s="210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2"/>
      <c r="CD173" s="114"/>
      <c r="CE173" s="141" t="s">
        <v>15</v>
      </c>
      <c r="CF173" s="185"/>
      <c r="CG173" s="47"/>
      <c r="CH173" s="4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</row>
    <row r="174" spans="1:112" s="13" customFormat="1" ht="2.25" customHeight="1" x14ac:dyDescent="0.25">
      <c r="A174" s="46"/>
      <c r="B174" s="139"/>
      <c r="C174" s="140"/>
      <c r="D174" s="140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13"/>
      <c r="CE174" s="141"/>
      <c r="CF174" s="185"/>
      <c r="CG174" s="47"/>
      <c r="CH174" s="4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</row>
    <row r="175" spans="1:112" s="13" customFormat="1" ht="13.2" customHeight="1" x14ac:dyDescent="0.25">
      <c r="A175" s="46"/>
      <c r="B175" s="139"/>
      <c r="C175" s="140">
        <v>47</v>
      </c>
      <c r="D175" s="140"/>
      <c r="E175" s="270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2"/>
      <c r="BH175" s="113"/>
      <c r="BI175" s="113"/>
      <c r="BJ175" s="113"/>
      <c r="BK175" s="210"/>
      <c r="BL175" s="211"/>
      <c r="BM175" s="211"/>
      <c r="BN175" s="211"/>
      <c r="BO175" s="21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2"/>
      <c r="CD175" s="114"/>
      <c r="CE175" s="141" t="s">
        <v>15</v>
      </c>
      <c r="CF175" s="185"/>
      <c r="CG175" s="47"/>
      <c r="CH175" s="4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</row>
    <row r="176" spans="1:112" s="13" customFormat="1" ht="2.25" customHeight="1" x14ac:dyDescent="0.25">
      <c r="A176" s="46"/>
      <c r="B176" s="139"/>
      <c r="C176" s="140"/>
      <c r="D176" s="140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13"/>
      <c r="CE176" s="141"/>
      <c r="CF176" s="185"/>
      <c r="CG176" s="47"/>
      <c r="CH176" s="4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</row>
    <row r="177" spans="1:112" s="13" customFormat="1" ht="13.2" customHeight="1" x14ac:dyDescent="0.25">
      <c r="A177" s="46"/>
      <c r="B177" s="139"/>
      <c r="C177" s="140">
        <v>48</v>
      </c>
      <c r="D177" s="140"/>
      <c r="E177" s="270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271"/>
      <c r="AW177" s="271"/>
      <c r="AX177" s="271"/>
      <c r="AY177" s="271"/>
      <c r="AZ177" s="271"/>
      <c r="BA177" s="271"/>
      <c r="BB177" s="271"/>
      <c r="BC177" s="271"/>
      <c r="BD177" s="271"/>
      <c r="BE177" s="271"/>
      <c r="BF177" s="271"/>
      <c r="BG177" s="272"/>
      <c r="BH177" s="113"/>
      <c r="BI177" s="113"/>
      <c r="BJ177" s="113"/>
      <c r="BK177" s="210"/>
      <c r="BL177" s="211"/>
      <c r="BM177" s="211"/>
      <c r="BN177" s="211"/>
      <c r="BO177" s="211"/>
      <c r="BP177" s="211"/>
      <c r="BQ177" s="211"/>
      <c r="BR177" s="211"/>
      <c r="BS177" s="211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2"/>
      <c r="CD177" s="114"/>
      <c r="CE177" s="141" t="s">
        <v>15</v>
      </c>
      <c r="CF177" s="185"/>
      <c r="CG177" s="47"/>
      <c r="CH177" s="4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</row>
    <row r="178" spans="1:112" s="13" customFormat="1" ht="2.25" customHeight="1" x14ac:dyDescent="0.25">
      <c r="A178" s="46"/>
      <c r="B178" s="139"/>
      <c r="C178" s="140"/>
      <c r="D178" s="140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13"/>
      <c r="CE178" s="141"/>
      <c r="CF178" s="185"/>
      <c r="CG178" s="47"/>
      <c r="CH178" s="4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</row>
    <row r="179" spans="1:112" s="13" customFormat="1" ht="13.2" customHeight="1" x14ac:dyDescent="0.25">
      <c r="A179" s="46"/>
      <c r="B179" s="139"/>
      <c r="C179" s="140">
        <v>49</v>
      </c>
      <c r="D179" s="140"/>
      <c r="E179" s="270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  <c r="AT179" s="271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  <c r="BE179" s="271"/>
      <c r="BF179" s="271"/>
      <c r="BG179" s="272"/>
      <c r="BH179" s="113"/>
      <c r="BI179" s="113"/>
      <c r="BJ179" s="113"/>
      <c r="BK179" s="210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2"/>
      <c r="CD179" s="114"/>
      <c r="CE179" s="141" t="s">
        <v>15</v>
      </c>
      <c r="CF179" s="185"/>
      <c r="CG179" s="47"/>
      <c r="CH179" s="4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</row>
    <row r="180" spans="1:112" s="13" customFormat="1" ht="2.25" customHeight="1" x14ac:dyDescent="0.25">
      <c r="A180" s="46"/>
      <c r="B180" s="139"/>
      <c r="C180" s="140"/>
      <c r="D180" s="140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13"/>
      <c r="CE180" s="141"/>
      <c r="CF180" s="185"/>
      <c r="CG180" s="47"/>
      <c r="CH180" s="4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</row>
    <row r="181" spans="1:112" s="13" customFormat="1" ht="13.2" customHeight="1" x14ac:dyDescent="0.25">
      <c r="A181" s="46"/>
      <c r="B181" s="139"/>
      <c r="C181" s="140">
        <v>50</v>
      </c>
      <c r="D181" s="140"/>
      <c r="E181" s="270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271"/>
      <c r="AV181" s="271"/>
      <c r="AW181" s="271"/>
      <c r="AX181" s="271"/>
      <c r="AY181" s="271"/>
      <c r="AZ181" s="271"/>
      <c r="BA181" s="271"/>
      <c r="BB181" s="271"/>
      <c r="BC181" s="271"/>
      <c r="BD181" s="271"/>
      <c r="BE181" s="271"/>
      <c r="BF181" s="271"/>
      <c r="BG181" s="272"/>
      <c r="BH181" s="113"/>
      <c r="BI181" s="113"/>
      <c r="BJ181" s="113"/>
      <c r="BK181" s="210"/>
      <c r="BL181" s="211"/>
      <c r="BM181" s="211"/>
      <c r="BN181" s="211"/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2"/>
      <c r="CD181" s="114"/>
      <c r="CE181" s="141" t="s">
        <v>15</v>
      </c>
      <c r="CF181" s="185"/>
      <c r="CG181" s="47"/>
      <c r="CH181" s="4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</row>
    <row r="182" spans="1:112" s="13" customFormat="1" ht="2.25" customHeight="1" thickBot="1" x14ac:dyDescent="0.3">
      <c r="A182" s="46"/>
      <c r="B182" s="107"/>
      <c r="C182" s="140"/>
      <c r="D182" s="112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2"/>
      <c r="Y182" s="112"/>
      <c r="Z182" s="112"/>
      <c r="AA182" s="112"/>
      <c r="AB182" s="112"/>
      <c r="AC182" s="114"/>
      <c r="AD182" s="112"/>
      <c r="AE182" s="112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41"/>
      <c r="CF182" s="185"/>
      <c r="CG182" s="47"/>
      <c r="CH182" s="4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</row>
    <row r="183" spans="1:112" s="13" customFormat="1" ht="13.5" customHeight="1" thickBot="1" x14ac:dyDescent="0.3">
      <c r="A183" s="46"/>
      <c r="B183" s="107"/>
      <c r="C183" s="108"/>
      <c r="D183" s="112"/>
      <c r="E183" s="140" t="s">
        <v>72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2"/>
      <c r="Y183" s="112"/>
      <c r="Z183" s="112"/>
      <c r="AA183" s="112"/>
      <c r="AB183" s="112"/>
      <c r="AC183" s="114"/>
      <c r="AD183" s="112"/>
      <c r="AE183" s="112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2"/>
      <c r="BD183" s="112"/>
      <c r="BE183" s="112"/>
      <c r="BF183" s="112"/>
      <c r="BG183" s="112"/>
      <c r="BH183" s="112"/>
      <c r="BI183" s="112"/>
      <c r="BJ183" s="112"/>
      <c r="BK183" s="273">
        <f>SUM(BJ103:CD181)</f>
        <v>100000</v>
      </c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5"/>
      <c r="CD183" s="112"/>
      <c r="CE183" s="141" t="s">
        <v>15</v>
      </c>
      <c r="CF183" s="185"/>
      <c r="CG183" s="47"/>
      <c r="CH183" s="4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</row>
    <row r="184" spans="1:112" s="13" customFormat="1" ht="2.25" customHeight="1" thickBot="1" x14ac:dyDescent="0.3">
      <c r="A184" s="46"/>
      <c r="B184" s="107"/>
      <c r="C184" s="108"/>
      <c r="D184" s="112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2"/>
      <c r="Y184" s="112"/>
      <c r="Z184" s="112"/>
      <c r="AA184" s="112"/>
      <c r="AB184" s="112"/>
      <c r="AC184" s="114"/>
      <c r="AD184" s="112"/>
      <c r="AE184" s="112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2"/>
      <c r="BD184" s="112"/>
      <c r="BE184" s="112"/>
      <c r="BF184" s="112"/>
      <c r="BG184" s="112"/>
      <c r="BH184" s="112"/>
      <c r="BI184" s="112"/>
      <c r="BJ184" s="112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12"/>
      <c r="CE184" s="141"/>
      <c r="CF184" s="185"/>
      <c r="CG184" s="47"/>
      <c r="CH184" s="4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</row>
    <row r="185" spans="1:112" s="13" customFormat="1" ht="13.5" customHeight="1" thickBot="1" x14ac:dyDescent="0.3">
      <c r="A185" s="46"/>
      <c r="B185" s="107"/>
      <c r="C185" s="108"/>
      <c r="D185" s="112"/>
      <c r="E185" s="140" t="s">
        <v>24</v>
      </c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2"/>
      <c r="Y185" s="112"/>
      <c r="Z185" s="112"/>
      <c r="AA185" s="112"/>
      <c r="AB185" s="112"/>
      <c r="AC185" s="114"/>
      <c r="AD185" s="112"/>
      <c r="AE185" s="112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2"/>
      <c r="BD185" s="112"/>
      <c r="BE185" s="112"/>
      <c r="BF185" s="112"/>
      <c r="BG185" s="112"/>
      <c r="BH185" s="112"/>
      <c r="BI185" s="112"/>
      <c r="BJ185" s="112"/>
      <c r="BK185" s="273">
        <f>SUM(BK68,BK183)</f>
        <v>2350000</v>
      </c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5"/>
      <c r="CD185" s="112"/>
      <c r="CE185" s="141" t="s">
        <v>15</v>
      </c>
      <c r="CF185" s="185"/>
      <c r="CG185" s="47"/>
      <c r="CH185" s="4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</row>
    <row r="186" spans="1:112" s="13" customFormat="1" ht="2.25" customHeight="1" x14ac:dyDescent="0.25">
      <c r="A186" s="46"/>
      <c r="B186" s="125"/>
      <c r="C186" s="126"/>
      <c r="D186" s="127"/>
      <c r="E186" s="187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9"/>
      <c r="CF186" s="165"/>
      <c r="CG186" s="47"/>
      <c r="CH186" s="4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</row>
    <row r="187" spans="1:112" s="13" customFormat="1" ht="2.25" customHeight="1" x14ac:dyDescent="0.25">
      <c r="A187" s="46"/>
      <c r="B187" s="46"/>
      <c r="C187" s="46"/>
      <c r="D187" s="36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53"/>
      <c r="CG187" s="47"/>
      <c r="CH187" s="4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</row>
    <row r="188" spans="1:112" s="13" customFormat="1" ht="2.25" customHeight="1" x14ac:dyDescent="0.25">
      <c r="A188" s="46"/>
      <c r="B188" s="101"/>
      <c r="C188" s="102"/>
      <c r="D188" s="178"/>
      <c r="E188" s="188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67"/>
      <c r="CG188" s="47"/>
      <c r="CH188" s="4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</row>
    <row r="189" spans="1:112" s="13" customFormat="1" ht="13.5" customHeight="1" x14ac:dyDescent="0.25">
      <c r="A189" s="46"/>
      <c r="B189" s="107"/>
      <c r="C189" s="108"/>
      <c r="D189" s="112"/>
      <c r="E189" s="114" t="s">
        <v>61</v>
      </c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2"/>
      <c r="Y189" s="112"/>
      <c r="Z189" s="112"/>
      <c r="AA189" s="112"/>
      <c r="AB189" s="112"/>
      <c r="AC189" s="114" t="s">
        <v>1</v>
      </c>
      <c r="AD189" s="112"/>
      <c r="AE189" s="112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2" t="s">
        <v>38</v>
      </c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3"/>
      <c r="CE189" s="113"/>
      <c r="CF189" s="111"/>
      <c r="CG189" s="47"/>
      <c r="CH189" s="4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</row>
    <row r="190" spans="1:112" s="13" customFormat="1" ht="13.5" customHeight="1" x14ac:dyDescent="0.25">
      <c r="A190" s="46"/>
      <c r="B190" s="107"/>
      <c r="C190" s="108"/>
      <c r="D190" s="112"/>
      <c r="E190" s="277">
        <v>45444</v>
      </c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9"/>
      <c r="X190" s="112"/>
      <c r="Y190" s="112"/>
      <c r="Z190" s="112"/>
      <c r="AA190" s="112"/>
      <c r="AB190" s="112"/>
      <c r="AC190" s="228" t="s">
        <v>77</v>
      </c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30"/>
      <c r="AZ190" s="113"/>
      <c r="BA190" s="113"/>
      <c r="BB190" s="112"/>
      <c r="BC190" s="231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2"/>
      <c r="BW190" s="232"/>
      <c r="BX190" s="232"/>
      <c r="BY190" s="232"/>
      <c r="BZ190" s="232"/>
      <c r="CA190" s="232"/>
      <c r="CB190" s="232"/>
      <c r="CC190" s="233"/>
      <c r="CD190" s="114"/>
      <c r="CE190" s="114"/>
      <c r="CF190" s="111"/>
      <c r="CG190" s="47"/>
      <c r="CH190" s="4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</row>
    <row r="191" spans="1:112" s="13" customFormat="1" ht="13.5" customHeight="1" x14ac:dyDescent="0.25">
      <c r="A191" s="46"/>
      <c r="B191" s="107"/>
      <c r="C191" s="108"/>
      <c r="D191" s="112"/>
      <c r="E191" s="112" t="s">
        <v>60</v>
      </c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 t="s">
        <v>25</v>
      </c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4"/>
      <c r="BA191" s="114"/>
      <c r="BB191" s="114"/>
      <c r="BC191" s="234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6"/>
      <c r="CD191" s="114"/>
      <c r="CE191" s="114"/>
      <c r="CF191" s="111"/>
      <c r="CG191" s="47"/>
      <c r="CH191" s="4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</row>
    <row r="192" spans="1:112" s="13" customFormat="1" ht="13.5" customHeight="1" x14ac:dyDescent="0.25">
      <c r="A192" s="46"/>
      <c r="B192" s="107"/>
      <c r="C192" s="108"/>
      <c r="D192" s="112"/>
      <c r="E192" s="227">
        <v>1234567890</v>
      </c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112"/>
      <c r="Y192" s="112"/>
      <c r="Z192" s="112"/>
      <c r="AA192" s="112"/>
      <c r="AB192" s="112"/>
      <c r="AC192" s="228" t="s">
        <v>78</v>
      </c>
      <c r="AD192" s="229"/>
      <c r="AE192" s="229"/>
      <c r="AF192" s="229"/>
      <c r="AG192" s="229"/>
      <c r="AH192" s="229"/>
      <c r="AI192" s="229"/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  <c r="AW192" s="229"/>
      <c r="AX192" s="229"/>
      <c r="AY192" s="230"/>
      <c r="AZ192" s="114"/>
      <c r="BA192" s="114"/>
      <c r="BB192" s="114"/>
      <c r="BC192" s="114" t="s">
        <v>37</v>
      </c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2"/>
      <c r="CE192" s="112"/>
      <c r="CF192" s="111"/>
      <c r="CG192" s="47"/>
      <c r="CH192" s="4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</row>
    <row r="193" spans="1:112" s="13" customFormat="1" ht="13.5" customHeight="1" x14ac:dyDescent="0.25">
      <c r="A193" s="46"/>
      <c r="B193" s="107"/>
      <c r="C193" s="108"/>
      <c r="D193" s="112"/>
      <c r="E193" s="112" t="s">
        <v>26</v>
      </c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 t="s">
        <v>27</v>
      </c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278" t="s">
        <v>28</v>
      </c>
      <c r="AX193" s="278"/>
      <c r="AY193" s="278"/>
      <c r="AZ193" s="278"/>
      <c r="BA193" s="278"/>
      <c r="BB193" s="114"/>
      <c r="BC193" s="231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3"/>
      <c r="CD193" s="112"/>
      <c r="CE193" s="112"/>
      <c r="CF193" s="111"/>
      <c r="CG193" s="47"/>
      <c r="CH193" s="4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</row>
    <row r="194" spans="1:112" s="13" customFormat="1" ht="13.5" customHeight="1" x14ac:dyDescent="0.25">
      <c r="A194" s="46"/>
      <c r="B194" s="107"/>
      <c r="C194" s="108"/>
      <c r="D194" s="112"/>
      <c r="E194" s="277">
        <v>45292</v>
      </c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9"/>
      <c r="X194" s="112"/>
      <c r="Y194" s="112"/>
      <c r="Z194" s="112"/>
      <c r="AA194" s="112"/>
      <c r="AB194" s="112"/>
      <c r="AC194" s="277">
        <v>48945</v>
      </c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9"/>
      <c r="AV194" s="112"/>
      <c r="AW194" s="278"/>
      <c r="AX194" s="278"/>
      <c r="AY194" s="278"/>
      <c r="AZ194" s="278"/>
      <c r="BA194" s="278"/>
      <c r="BB194" s="112"/>
      <c r="BC194" s="234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6"/>
      <c r="CD194" s="112"/>
      <c r="CE194" s="112"/>
      <c r="CF194" s="111"/>
      <c r="CG194" s="47"/>
      <c r="CH194" s="4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</row>
    <row r="195" spans="1:112" s="13" customFormat="1" ht="13.5" customHeight="1" x14ac:dyDescent="0.25">
      <c r="A195" s="46"/>
      <c r="B195" s="107"/>
      <c r="C195" s="108"/>
      <c r="D195" s="112"/>
      <c r="E195" s="114" t="s">
        <v>29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281" t="s">
        <v>32</v>
      </c>
      <c r="Q195" s="281"/>
      <c r="R195" s="281"/>
      <c r="S195" s="281"/>
      <c r="T195" s="281"/>
      <c r="U195" s="281"/>
      <c r="V195" s="281"/>
      <c r="W195" s="281"/>
      <c r="X195" s="281"/>
      <c r="Y195" s="281"/>
      <c r="Z195" s="114"/>
      <c r="AA195" s="114"/>
      <c r="AB195" s="114"/>
      <c r="AC195" s="114" t="s">
        <v>33</v>
      </c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2"/>
      <c r="AZ195" s="114"/>
      <c r="BA195" s="114"/>
      <c r="BB195" s="114"/>
      <c r="BC195" s="112" t="s">
        <v>34</v>
      </c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1"/>
      <c r="CG195" s="47"/>
      <c r="CH195" s="4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</row>
    <row r="196" spans="1:112" s="25" customFormat="1" ht="13.5" customHeight="1" x14ac:dyDescent="0.25">
      <c r="A196" s="22"/>
      <c r="B196" s="144"/>
      <c r="C196" s="145"/>
      <c r="D196" s="114"/>
      <c r="E196" s="112"/>
      <c r="F196" s="168" t="s">
        <v>30</v>
      </c>
      <c r="G196" s="169"/>
      <c r="H196" s="112"/>
      <c r="I196" s="112"/>
      <c r="J196" s="112"/>
      <c r="K196" s="170" t="s">
        <v>31</v>
      </c>
      <c r="L196" s="112"/>
      <c r="M196" s="112"/>
      <c r="N196" s="112"/>
      <c r="O196" s="112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112"/>
      <c r="AA196" s="112"/>
      <c r="AB196" s="112"/>
      <c r="AC196" s="282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4"/>
      <c r="AZ196" s="171"/>
      <c r="BA196" s="114"/>
      <c r="BB196" s="114"/>
      <c r="BC196" s="227">
        <v>1234567890</v>
      </c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6"/>
      <c r="CG196" s="23"/>
      <c r="CH196" s="24"/>
    </row>
    <row r="197" spans="1:112" s="5" customFormat="1" ht="13.5" customHeight="1" x14ac:dyDescent="0.25">
      <c r="A197" s="46"/>
      <c r="B197" s="107"/>
      <c r="C197" s="108"/>
      <c r="D197" s="112"/>
      <c r="E197" s="112" t="s">
        <v>36</v>
      </c>
      <c r="F197" s="172"/>
      <c r="G197" s="172"/>
      <c r="H197" s="112"/>
      <c r="I197" s="112"/>
      <c r="J197" s="112"/>
      <c r="K197" s="173"/>
      <c r="L197" s="112"/>
      <c r="M197" s="112"/>
      <c r="N197" s="112"/>
      <c r="O197" s="112"/>
      <c r="P197" s="174"/>
      <c r="Q197" s="175"/>
      <c r="R197" s="175"/>
      <c r="S197" s="175"/>
      <c r="T197" s="175"/>
      <c r="U197" s="175"/>
      <c r="V197" s="175"/>
      <c r="W197" s="175"/>
      <c r="X197" s="112"/>
      <c r="Y197" s="112"/>
      <c r="Z197" s="112"/>
      <c r="AA197" s="112"/>
      <c r="AB197" s="112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14"/>
      <c r="BB197" s="114"/>
      <c r="BC197" s="112" t="s">
        <v>35</v>
      </c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6"/>
      <c r="CG197" s="3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26"/>
      <c r="CV197" s="26"/>
    </row>
    <row r="198" spans="1:112" s="5" customFormat="1" ht="13.5" customHeight="1" x14ac:dyDescent="0.25">
      <c r="A198" s="46"/>
      <c r="B198" s="107"/>
      <c r="C198" s="108"/>
      <c r="D198" s="112"/>
      <c r="E198" s="228" t="s">
        <v>79</v>
      </c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229"/>
      <c r="AK198" s="229"/>
      <c r="AL198" s="229"/>
      <c r="AM198" s="229"/>
      <c r="AN198" s="229"/>
      <c r="AO198" s="229"/>
      <c r="AP198" s="229"/>
      <c r="AQ198" s="229"/>
      <c r="AR198" s="229"/>
      <c r="AS198" s="229"/>
      <c r="AT198" s="229"/>
      <c r="AU198" s="229"/>
      <c r="AV198" s="229"/>
      <c r="AW198" s="229"/>
      <c r="AX198" s="229"/>
      <c r="AY198" s="230"/>
      <c r="AZ198" s="171"/>
      <c r="BA198" s="114"/>
      <c r="BB198" s="114"/>
      <c r="BC198" s="227">
        <v>1234567890</v>
      </c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176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6"/>
      <c r="CG198" s="3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26"/>
      <c r="CV198" s="26"/>
    </row>
    <row r="199" spans="1:112" s="5" customFormat="1" ht="2.25" customHeight="1" x14ac:dyDescent="0.25">
      <c r="A199" s="46"/>
      <c r="B199" s="125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77"/>
      <c r="CG199" s="3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26"/>
      <c r="CV199" s="26"/>
    </row>
    <row r="200" spans="1:112" s="25" customFormat="1" ht="9" customHeight="1" x14ac:dyDescent="0.25">
      <c r="A200" s="22"/>
      <c r="B200" s="22"/>
      <c r="C200" s="22"/>
      <c r="D200" s="61"/>
      <c r="E200" s="36"/>
      <c r="F200" s="62"/>
      <c r="G200" s="63"/>
      <c r="H200" s="36"/>
      <c r="I200" s="36"/>
      <c r="J200" s="36"/>
      <c r="K200" s="64"/>
      <c r="L200" s="36"/>
      <c r="M200" s="36"/>
      <c r="N200" s="36"/>
      <c r="O200" s="36"/>
      <c r="P200" s="65"/>
      <c r="Q200" s="66"/>
      <c r="R200" s="66"/>
      <c r="S200" s="66"/>
      <c r="T200" s="66"/>
      <c r="U200" s="66"/>
      <c r="V200" s="66"/>
      <c r="W200" s="66"/>
      <c r="X200" s="36"/>
      <c r="Y200" s="36"/>
      <c r="Z200" s="36"/>
      <c r="AA200" s="36"/>
      <c r="AB200" s="36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61"/>
      <c r="BB200" s="61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23"/>
      <c r="CH200" s="24"/>
    </row>
    <row r="201" spans="1:112" s="25" customFormat="1" ht="13.5" customHeight="1" x14ac:dyDescent="0.25">
      <c r="A201" s="22"/>
      <c r="B201" s="21"/>
      <c r="C201" s="21"/>
      <c r="D201" s="11"/>
      <c r="E201" s="10"/>
      <c r="F201" s="27"/>
      <c r="G201" s="30"/>
      <c r="H201" s="10"/>
      <c r="I201" s="10"/>
      <c r="J201" s="10"/>
      <c r="K201" s="28"/>
      <c r="L201" s="10"/>
      <c r="M201" s="10"/>
      <c r="N201" s="10"/>
      <c r="O201" s="10"/>
      <c r="P201" s="29"/>
      <c r="Q201" s="31"/>
      <c r="R201" s="31"/>
      <c r="S201" s="31"/>
      <c r="T201" s="31"/>
      <c r="U201" s="31"/>
      <c r="V201" s="31"/>
      <c r="W201" s="31"/>
      <c r="X201" s="10"/>
      <c r="Y201" s="10"/>
      <c r="Z201" s="10"/>
      <c r="AA201" s="10"/>
      <c r="AB201" s="10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1"/>
      <c r="BB201" s="11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23"/>
      <c r="CH201" s="24"/>
    </row>
    <row r="202" spans="1:112" s="25" customFormat="1" ht="13.5" customHeight="1" x14ac:dyDescent="0.25">
      <c r="A202" s="22"/>
      <c r="B202" s="10"/>
      <c r="C202" s="10"/>
      <c r="D202" s="10"/>
      <c r="E202" s="10"/>
      <c r="F202" s="27"/>
      <c r="G202" s="30"/>
      <c r="H202" s="10"/>
      <c r="I202" s="10"/>
      <c r="J202" s="10"/>
      <c r="K202" s="28"/>
      <c r="L202" s="10"/>
      <c r="M202" s="10"/>
      <c r="N202" s="10"/>
      <c r="O202" s="10"/>
      <c r="P202" s="29"/>
      <c r="Q202" s="31"/>
      <c r="R202" s="31"/>
      <c r="S202" s="31"/>
      <c r="T202" s="31"/>
      <c r="U202" s="31"/>
      <c r="V202" s="31"/>
      <c r="W202" s="31"/>
      <c r="X202" s="10"/>
      <c r="Y202" s="10"/>
      <c r="Z202" s="10"/>
      <c r="AA202" s="10"/>
      <c r="AB202" s="10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1"/>
      <c r="BB202" s="11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23"/>
      <c r="CH202" s="24"/>
    </row>
    <row r="203" spans="1:112" s="5" customFormat="1" ht="13.5" customHeight="1" x14ac:dyDescent="0.25">
      <c r="A203" s="46"/>
      <c r="B203" s="46"/>
      <c r="C203" s="46"/>
      <c r="D203" s="10"/>
      <c r="E203" s="10"/>
      <c r="F203" s="10"/>
      <c r="G203" s="10"/>
      <c r="H203" s="10"/>
      <c r="I203" s="14"/>
      <c r="J203" s="40"/>
      <c r="K203" s="10"/>
      <c r="L203" s="10"/>
      <c r="M203" s="10"/>
      <c r="N203" s="40"/>
      <c r="O203" s="14"/>
      <c r="P203" s="40"/>
      <c r="Q203" s="10"/>
      <c r="R203" s="40"/>
      <c r="S203" s="10"/>
      <c r="T203" s="40"/>
      <c r="U203" s="10"/>
      <c r="V203" s="40"/>
      <c r="W203" s="10"/>
      <c r="X203" s="10"/>
      <c r="Y203" s="10"/>
      <c r="Z203" s="10"/>
      <c r="AA203" s="10"/>
      <c r="AB203" s="1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1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10"/>
      <c r="CE203" s="10"/>
      <c r="CF203" s="10"/>
      <c r="CG203" s="3"/>
      <c r="CH203" s="4"/>
    </row>
    <row r="204" spans="1:112" s="5" customFormat="1" ht="15" customHeight="1" x14ac:dyDescent="0.25">
      <c r="A204" s="46"/>
      <c r="B204" s="46"/>
      <c r="C204" s="46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40"/>
      <c r="BA204" s="40"/>
      <c r="BB204" s="1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10"/>
      <c r="CE204" s="10"/>
      <c r="CF204" s="10"/>
      <c r="CG204" s="3"/>
      <c r="CH204" s="4"/>
    </row>
    <row r="205" spans="1:112" s="5" customFormat="1" ht="3" customHeight="1" x14ac:dyDescent="0.25">
      <c r="A205" s="46"/>
      <c r="B205" s="46"/>
      <c r="C205" s="46"/>
      <c r="D205" s="1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2"/>
      <c r="CG205" s="3"/>
      <c r="CH205" s="4"/>
    </row>
    <row r="206" spans="1:112" x14ac:dyDescent="0.25">
      <c r="D206" s="32"/>
      <c r="E206" s="32"/>
      <c r="F206" s="10"/>
      <c r="G206" s="32"/>
      <c r="H206" s="10"/>
      <c r="I206" s="32"/>
      <c r="J206" s="10"/>
      <c r="K206" s="32"/>
      <c r="L206" s="10"/>
      <c r="M206" s="32"/>
      <c r="N206" s="10"/>
      <c r="O206" s="32"/>
      <c r="P206" s="10"/>
      <c r="Q206" s="32"/>
      <c r="R206" s="10"/>
      <c r="S206" s="32"/>
      <c r="T206" s="10"/>
      <c r="U206" s="32"/>
      <c r="V206" s="10"/>
      <c r="W206" s="32"/>
      <c r="X206" s="10"/>
      <c r="Y206" s="32"/>
      <c r="Z206" s="10"/>
      <c r="AA206" s="32"/>
      <c r="AB206" s="10"/>
      <c r="AC206" s="32"/>
      <c r="AD206" s="10"/>
      <c r="AE206" s="32"/>
      <c r="AF206" s="10"/>
      <c r="AG206" s="32"/>
      <c r="AH206" s="10"/>
      <c r="AI206" s="32"/>
      <c r="AJ206" s="10"/>
      <c r="AK206" s="32"/>
      <c r="AL206" s="10"/>
      <c r="AM206" s="32"/>
      <c r="AN206" s="10"/>
      <c r="AO206" s="32"/>
      <c r="AP206" s="10"/>
      <c r="AQ206" s="32"/>
      <c r="AR206" s="10"/>
      <c r="AS206" s="32"/>
      <c r="AT206" s="10"/>
      <c r="AU206" s="32"/>
      <c r="AV206" s="10"/>
      <c r="AW206" s="32"/>
      <c r="AX206" s="10"/>
      <c r="AY206" s="32"/>
      <c r="AZ206" s="10"/>
      <c r="BA206" s="32"/>
      <c r="BB206" s="10"/>
      <c r="BC206" s="32"/>
      <c r="BD206" s="10"/>
      <c r="BE206" s="32"/>
      <c r="BF206" s="10"/>
      <c r="BG206" s="32"/>
      <c r="BH206" s="10"/>
      <c r="BI206" s="32"/>
      <c r="BJ206" s="10"/>
      <c r="BK206" s="32"/>
      <c r="BL206" s="10"/>
      <c r="BM206" s="32"/>
      <c r="BN206" s="10"/>
      <c r="BO206" s="32"/>
      <c r="BP206" s="10"/>
      <c r="BQ206" s="32"/>
      <c r="BR206" s="10"/>
      <c r="BS206" s="32"/>
      <c r="BT206" s="10"/>
      <c r="BU206" s="32"/>
      <c r="BV206" s="10"/>
      <c r="BW206" s="32"/>
      <c r="BX206" s="10"/>
      <c r="BY206" s="32"/>
      <c r="BZ206" s="10"/>
      <c r="CA206" s="32"/>
      <c r="CB206" s="10"/>
      <c r="CC206" s="32"/>
      <c r="CD206" s="10"/>
      <c r="CE206" s="10"/>
      <c r="CF206" s="32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</row>
    <row r="207" spans="1:112" x14ac:dyDescent="0.25">
      <c r="D207" s="32"/>
      <c r="E207" s="32"/>
      <c r="F207" s="10"/>
      <c r="G207" s="32"/>
      <c r="H207" s="10"/>
      <c r="I207" s="32"/>
      <c r="J207" s="10"/>
      <c r="K207" s="32"/>
      <c r="L207" s="10"/>
      <c r="M207" s="32"/>
      <c r="N207" s="10"/>
      <c r="O207" s="32"/>
      <c r="P207" s="10"/>
      <c r="Q207" s="32"/>
      <c r="R207" s="10"/>
      <c r="S207" s="32"/>
      <c r="T207" s="10"/>
      <c r="U207" s="32"/>
      <c r="V207" s="10"/>
      <c r="W207" s="32"/>
      <c r="X207" s="10"/>
      <c r="Y207" s="32"/>
      <c r="Z207" s="10"/>
      <c r="AA207" s="32"/>
      <c r="AB207" s="10"/>
      <c r="AC207" s="32"/>
      <c r="AD207" s="10"/>
      <c r="AE207" s="32"/>
      <c r="AF207" s="10"/>
      <c r="AG207" s="32"/>
      <c r="AH207" s="10"/>
      <c r="AI207" s="32"/>
      <c r="AJ207" s="10"/>
      <c r="AK207" s="32"/>
      <c r="AL207" s="10"/>
      <c r="AM207" s="32"/>
      <c r="AN207" s="10"/>
      <c r="AO207" s="32"/>
      <c r="AP207" s="10"/>
      <c r="AQ207" s="32"/>
      <c r="AR207" s="10"/>
      <c r="AS207" s="32"/>
      <c r="AT207" s="10"/>
      <c r="AU207" s="32"/>
      <c r="AV207" s="10"/>
      <c r="AW207" s="32"/>
      <c r="AX207" s="10"/>
      <c r="AY207" s="32"/>
      <c r="AZ207" s="10"/>
      <c r="BA207" s="32"/>
      <c r="BB207" s="10"/>
      <c r="BC207" s="32"/>
      <c r="BD207" s="10"/>
      <c r="BE207" s="32"/>
      <c r="BF207" s="10"/>
      <c r="BG207" s="32"/>
      <c r="BH207" s="10"/>
      <c r="BI207" s="32"/>
      <c r="BJ207" s="10"/>
      <c r="BK207" s="32"/>
      <c r="BL207" s="10"/>
      <c r="BM207" s="32"/>
      <c r="BN207" s="10"/>
      <c r="BO207" s="32"/>
      <c r="BP207" s="10"/>
      <c r="BQ207" s="32"/>
      <c r="BR207" s="10"/>
      <c r="BS207" s="32"/>
      <c r="BT207" s="10"/>
      <c r="BU207" s="32"/>
      <c r="BV207" s="10"/>
      <c r="BW207" s="32"/>
      <c r="BX207" s="10"/>
      <c r="BY207" s="32"/>
      <c r="BZ207" s="10"/>
      <c r="CA207" s="32"/>
      <c r="CB207" s="10"/>
      <c r="CC207" s="32"/>
      <c r="CD207" s="10"/>
      <c r="CE207" s="10"/>
      <c r="CF207" s="32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</row>
    <row r="208" spans="1:112" x14ac:dyDescent="0.25">
      <c r="D208" s="32"/>
      <c r="E208" s="32"/>
      <c r="F208" s="10"/>
      <c r="G208" s="32"/>
      <c r="H208" s="10"/>
      <c r="I208" s="32"/>
      <c r="J208" s="10"/>
      <c r="K208" s="32"/>
      <c r="L208" s="10"/>
      <c r="M208" s="32"/>
      <c r="N208" s="10"/>
      <c r="O208" s="32"/>
      <c r="P208" s="10"/>
      <c r="Q208" s="32"/>
      <c r="R208" s="10"/>
      <c r="S208" s="32"/>
      <c r="T208" s="10"/>
      <c r="U208" s="32"/>
      <c r="V208" s="10"/>
      <c r="W208" s="32"/>
      <c r="X208" s="10"/>
      <c r="Y208" s="32"/>
      <c r="Z208" s="10"/>
      <c r="AA208" s="32"/>
      <c r="AB208" s="10"/>
      <c r="AC208" s="32"/>
      <c r="AD208" s="10"/>
      <c r="AE208" s="32"/>
      <c r="AF208" s="10"/>
      <c r="AG208" s="32"/>
      <c r="AH208" s="10"/>
      <c r="AI208" s="32"/>
      <c r="AJ208" s="10"/>
      <c r="AK208" s="32"/>
      <c r="AL208" s="10"/>
      <c r="AM208" s="32"/>
      <c r="AN208" s="10"/>
      <c r="AO208" s="32"/>
      <c r="AP208" s="10"/>
      <c r="AQ208" s="32"/>
      <c r="AR208" s="10"/>
      <c r="AS208" s="32"/>
      <c r="AT208" s="10"/>
      <c r="AU208" s="32"/>
      <c r="AV208" s="10"/>
      <c r="AW208" s="32"/>
      <c r="AX208" s="10"/>
      <c r="AY208" s="32"/>
      <c r="AZ208" s="10"/>
      <c r="BA208" s="32"/>
      <c r="BB208" s="10"/>
      <c r="BC208" s="32"/>
      <c r="BD208" s="10"/>
      <c r="BE208" s="32"/>
      <c r="BF208" s="10"/>
      <c r="BG208" s="32"/>
      <c r="BH208" s="10"/>
      <c r="BI208" s="32"/>
      <c r="BJ208" s="10"/>
      <c r="BK208" s="32"/>
      <c r="BL208" s="10"/>
      <c r="BM208" s="32"/>
      <c r="BN208" s="10"/>
      <c r="BO208" s="32"/>
      <c r="BP208" s="10"/>
      <c r="BQ208" s="32"/>
      <c r="BR208" s="10"/>
      <c r="BS208" s="32"/>
      <c r="BT208" s="10"/>
      <c r="BU208" s="32"/>
      <c r="BV208" s="10"/>
      <c r="BW208" s="32"/>
      <c r="BX208" s="10"/>
      <c r="BY208" s="32"/>
      <c r="BZ208" s="10"/>
      <c r="CA208" s="32"/>
      <c r="CB208" s="10"/>
      <c r="CC208" s="32"/>
      <c r="CD208" s="10"/>
      <c r="CE208" s="10"/>
      <c r="CF208" s="32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</row>
    <row r="209" spans="1:86" s="5" customFormat="1" ht="12.75" customHeight="1" x14ac:dyDescent="0.25">
      <c r="D209" s="34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35"/>
      <c r="AT209" s="36"/>
      <c r="AU209" s="35"/>
      <c r="AV209" s="36"/>
      <c r="AW209" s="35"/>
      <c r="AX209" s="36"/>
      <c r="AY209" s="35"/>
      <c r="AZ209" s="36"/>
      <c r="BA209" s="35"/>
      <c r="BB209" s="36"/>
      <c r="BC209" s="35"/>
      <c r="BD209" s="36"/>
      <c r="BE209" s="35"/>
      <c r="BF209" s="36"/>
      <c r="BG209" s="35"/>
      <c r="BH209" s="36"/>
      <c r="BI209" s="35"/>
      <c r="BJ209" s="36"/>
      <c r="BK209" s="35"/>
      <c r="BL209" s="36"/>
      <c r="BM209" s="35"/>
      <c r="BN209" s="36"/>
      <c r="BO209" s="35"/>
      <c r="BP209" s="36"/>
      <c r="BQ209" s="35"/>
      <c r="BR209" s="36"/>
      <c r="BS209" s="35"/>
      <c r="BT209" s="36"/>
      <c r="BU209" s="35"/>
      <c r="BV209" s="36"/>
      <c r="BW209" s="35"/>
      <c r="BX209" s="36"/>
      <c r="BY209" s="35"/>
      <c r="BZ209" s="36"/>
      <c r="CA209" s="35"/>
      <c r="CB209" s="36"/>
      <c r="CC209" s="35"/>
      <c r="CD209" s="36"/>
      <c r="CE209" s="36"/>
      <c r="CF209" s="35"/>
      <c r="CG209" s="3"/>
      <c r="CH209" s="33"/>
    </row>
    <row r="210" spans="1:86" s="5" customFormat="1" ht="12.75" customHeight="1" x14ac:dyDescent="0.25">
      <c r="D210" s="34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0"/>
      <c r="AI210" s="280"/>
      <c r="AJ210" s="280"/>
      <c r="AK210" s="280"/>
      <c r="AL210" s="280"/>
      <c r="AM210" s="280"/>
      <c r="AN210" s="280"/>
      <c r="AO210" s="280"/>
      <c r="AP210" s="280"/>
      <c r="AQ210" s="280"/>
      <c r="AR210" s="280"/>
      <c r="AS210" s="35"/>
      <c r="AT210" s="36"/>
      <c r="AU210" s="35"/>
      <c r="AV210" s="36"/>
      <c r="AW210" s="35"/>
      <c r="AX210" s="36"/>
      <c r="AY210" s="35"/>
      <c r="AZ210" s="36"/>
      <c r="BA210" s="35"/>
      <c r="BB210" s="36"/>
      <c r="BC210" s="35"/>
      <c r="BD210" s="36"/>
      <c r="BE210" s="35"/>
      <c r="BF210" s="36"/>
      <c r="BG210" s="35"/>
      <c r="BH210" s="36"/>
      <c r="BI210" s="35"/>
      <c r="BJ210" s="36"/>
      <c r="BK210" s="35"/>
      <c r="BL210" s="36"/>
      <c r="BM210" s="35"/>
      <c r="BN210" s="36"/>
      <c r="BO210" s="35"/>
      <c r="BP210" s="36"/>
      <c r="BQ210" s="35"/>
      <c r="BR210" s="36"/>
      <c r="BS210" s="35"/>
      <c r="BT210" s="36"/>
      <c r="BU210" s="35"/>
      <c r="BV210" s="36"/>
      <c r="BW210" s="35"/>
      <c r="BX210" s="36"/>
      <c r="BY210" s="35"/>
      <c r="BZ210" s="36"/>
      <c r="CA210" s="35"/>
      <c r="CB210" s="36"/>
      <c r="CC210" s="35"/>
      <c r="CD210" s="36"/>
      <c r="CE210" s="36"/>
      <c r="CF210" s="35"/>
      <c r="CG210" s="3"/>
      <c r="CH210" s="33"/>
    </row>
    <row r="211" spans="1:86" s="5" customFormat="1" ht="12.75" customHeight="1" x14ac:dyDescent="0.25">
      <c r="D211" s="34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35"/>
      <c r="AT211" s="36"/>
      <c r="AU211" s="35"/>
      <c r="AV211" s="36"/>
      <c r="AW211" s="35"/>
      <c r="AX211" s="36"/>
      <c r="AY211" s="35"/>
      <c r="AZ211" s="36"/>
      <c r="BA211" s="35"/>
      <c r="BB211" s="36"/>
      <c r="BC211" s="35"/>
      <c r="BD211" s="36"/>
      <c r="BE211" s="35"/>
      <c r="BF211" s="36"/>
      <c r="BG211" s="35"/>
      <c r="BH211" s="36"/>
      <c r="BI211" s="35"/>
      <c r="BJ211" s="36"/>
      <c r="BK211" s="35"/>
      <c r="BL211" s="36"/>
      <c r="BM211" s="35"/>
      <c r="BN211" s="36"/>
      <c r="BO211" s="35"/>
      <c r="BP211" s="36"/>
      <c r="BQ211" s="35"/>
      <c r="BR211" s="36"/>
      <c r="BS211" s="35"/>
      <c r="BT211" s="36"/>
      <c r="BU211" s="35"/>
      <c r="BV211" s="36"/>
      <c r="BW211" s="35"/>
      <c r="BX211" s="36"/>
      <c r="BY211" s="35"/>
      <c r="BZ211" s="36"/>
      <c r="CA211" s="35"/>
      <c r="CB211" s="36"/>
      <c r="CC211" s="35"/>
      <c r="CD211" s="36"/>
      <c r="CE211" s="36"/>
      <c r="CF211" s="35"/>
      <c r="CG211" s="3"/>
      <c r="CH211" s="33"/>
    </row>
    <row r="212" spans="1:86" s="5" customFormat="1" ht="12.75" customHeight="1" x14ac:dyDescent="0.25">
      <c r="A212" s="46"/>
      <c r="B212" s="46"/>
      <c r="C212" s="46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35"/>
      <c r="AT212" s="36"/>
      <c r="AU212" s="35"/>
      <c r="AV212" s="36"/>
      <c r="AW212" s="35"/>
      <c r="AX212" s="36"/>
      <c r="AY212" s="35"/>
      <c r="AZ212" s="36"/>
      <c r="BA212" s="35"/>
      <c r="BB212" s="36"/>
      <c r="BC212" s="35"/>
      <c r="BD212" s="36"/>
      <c r="BE212" s="35"/>
      <c r="BF212" s="36"/>
      <c r="BG212" s="35"/>
      <c r="BH212" s="36"/>
      <c r="BI212" s="35"/>
      <c r="BJ212" s="36"/>
      <c r="BK212" s="35"/>
      <c r="BL212" s="36"/>
      <c r="BM212" s="35"/>
      <c r="BN212" s="36"/>
      <c r="BO212" s="35"/>
      <c r="BP212" s="36"/>
      <c r="BQ212" s="35"/>
      <c r="BR212" s="36"/>
      <c r="BS212" s="35"/>
      <c r="BT212" s="36"/>
      <c r="BU212" s="35"/>
      <c r="BV212" s="36"/>
      <c r="BW212" s="35"/>
      <c r="BX212" s="36"/>
      <c r="BY212" s="35"/>
      <c r="BZ212" s="36"/>
      <c r="CA212" s="35"/>
      <c r="CB212" s="36"/>
      <c r="CC212" s="35"/>
      <c r="CD212" s="36"/>
      <c r="CE212" s="36"/>
      <c r="CF212" s="35"/>
      <c r="CG212" s="3"/>
      <c r="CH212" s="33"/>
    </row>
    <row r="213" spans="1:86" s="5" customFormat="1" ht="12.75" customHeight="1" x14ac:dyDescent="0.25">
      <c r="A213" s="46"/>
      <c r="B213" s="46"/>
      <c r="C213" s="46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35"/>
      <c r="AT213" s="10"/>
      <c r="AU213" s="35"/>
      <c r="AV213" s="36"/>
      <c r="AW213" s="35"/>
      <c r="AX213" s="36"/>
      <c r="AY213" s="35"/>
      <c r="AZ213" s="36"/>
      <c r="BA213" s="35"/>
      <c r="BB213" s="36"/>
      <c r="BC213" s="35"/>
      <c r="BD213" s="36"/>
      <c r="BE213" s="35"/>
      <c r="BF213" s="36"/>
      <c r="BG213" s="35"/>
      <c r="BH213" s="36"/>
      <c r="BI213" s="35"/>
      <c r="BJ213" s="36"/>
      <c r="BK213" s="35"/>
      <c r="BL213" s="36"/>
      <c r="BM213" s="35"/>
      <c r="BN213" s="36"/>
      <c r="BO213" s="35"/>
      <c r="BP213" s="36"/>
      <c r="BQ213" s="35"/>
      <c r="BR213" s="36"/>
      <c r="BS213" s="35"/>
      <c r="BT213" s="36"/>
      <c r="BU213" s="35"/>
      <c r="BV213" s="36"/>
      <c r="BW213" s="35"/>
      <c r="BX213" s="36"/>
      <c r="BY213" s="35"/>
      <c r="BZ213" s="36"/>
      <c r="CA213" s="35"/>
      <c r="CB213" s="36"/>
      <c r="CC213" s="35"/>
      <c r="CD213" s="36"/>
      <c r="CE213" s="36"/>
      <c r="CF213" s="35"/>
      <c r="CG213" s="3"/>
      <c r="CH213" s="33"/>
    </row>
    <row r="214" spans="1:86" s="5" customFormat="1" ht="12.75" customHeight="1" x14ac:dyDescent="0.25">
      <c r="A214" s="46"/>
      <c r="B214" s="46"/>
      <c r="C214" s="46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35"/>
      <c r="AT214" s="10"/>
      <c r="AU214" s="35"/>
      <c r="AV214" s="36"/>
      <c r="AW214" s="35"/>
      <c r="AX214" s="36"/>
      <c r="AY214" s="35"/>
      <c r="AZ214" s="36"/>
      <c r="BA214" s="35"/>
      <c r="BB214" s="36"/>
      <c r="BC214" s="35"/>
      <c r="BD214" s="36"/>
      <c r="BE214" s="35"/>
      <c r="BF214" s="36"/>
      <c r="BG214" s="35"/>
      <c r="BH214" s="36"/>
      <c r="BI214" s="35"/>
      <c r="BJ214" s="36"/>
      <c r="BK214" s="35"/>
      <c r="BL214" s="36"/>
      <c r="BM214" s="35"/>
      <c r="BN214" s="36"/>
      <c r="BO214" s="35"/>
      <c r="BP214" s="36"/>
      <c r="BQ214" s="35"/>
      <c r="BR214" s="36"/>
      <c r="BS214" s="35"/>
      <c r="BT214" s="36"/>
      <c r="BU214" s="35"/>
      <c r="BV214" s="36"/>
      <c r="BW214" s="35"/>
      <c r="BX214" s="36"/>
      <c r="BY214" s="35"/>
      <c r="BZ214" s="36"/>
      <c r="CA214" s="35"/>
      <c r="CB214" s="36"/>
      <c r="CC214" s="35"/>
      <c r="CD214" s="36"/>
      <c r="CE214" s="36"/>
      <c r="CF214" s="35"/>
      <c r="CG214" s="3"/>
      <c r="CH214" s="33"/>
    </row>
    <row r="215" spans="1:86" s="5" customFormat="1" ht="12.75" customHeight="1" x14ac:dyDescent="0.25">
      <c r="A215" s="46"/>
      <c r="B215" s="46"/>
      <c r="C215" s="46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35"/>
      <c r="AT215" s="10"/>
      <c r="AU215" s="35"/>
      <c r="AV215" s="36"/>
      <c r="AW215" s="35"/>
      <c r="AX215" s="36"/>
      <c r="AY215" s="35"/>
      <c r="AZ215" s="36"/>
      <c r="BA215" s="35"/>
      <c r="BB215" s="36"/>
      <c r="BC215" s="35"/>
      <c r="BD215" s="36"/>
      <c r="BE215" s="35"/>
      <c r="BF215" s="36"/>
      <c r="BG215" s="35"/>
      <c r="BH215" s="36"/>
      <c r="BI215" s="35"/>
      <c r="BJ215" s="36"/>
      <c r="BK215" s="35"/>
      <c r="BL215" s="36"/>
      <c r="BM215" s="35"/>
      <c r="BN215" s="36"/>
      <c r="BO215" s="35"/>
      <c r="BP215" s="36"/>
      <c r="BQ215" s="35"/>
      <c r="BR215" s="36"/>
      <c r="BS215" s="35"/>
      <c r="BT215" s="36"/>
      <c r="BU215" s="35"/>
      <c r="BV215" s="36"/>
      <c r="BW215" s="35"/>
      <c r="BX215" s="36"/>
      <c r="BY215" s="35"/>
      <c r="BZ215" s="36"/>
      <c r="CA215" s="35"/>
      <c r="CB215" s="36"/>
      <c r="CC215" s="35"/>
      <c r="CD215" s="36"/>
      <c r="CE215" s="36"/>
      <c r="CF215" s="35"/>
      <c r="CG215" s="3"/>
      <c r="CH215" s="33"/>
    </row>
    <row r="216" spans="1:86" s="5" customFormat="1" ht="12.75" customHeight="1" x14ac:dyDescent="0.25">
      <c r="A216" s="46"/>
      <c r="B216" s="46"/>
      <c r="C216" s="46"/>
      <c r="D216" s="34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35"/>
      <c r="AT216" s="10"/>
      <c r="AU216" s="35"/>
      <c r="AV216" s="36"/>
      <c r="AW216" s="35"/>
      <c r="AX216" s="36"/>
      <c r="AY216" s="35"/>
      <c r="AZ216" s="36"/>
      <c r="BA216" s="35"/>
      <c r="BB216" s="36"/>
      <c r="BC216" s="35"/>
      <c r="BD216" s="36"/>
      <c r="BE216" s="35"/>
      <c r="BF216" s="36"/>
      <c r="BG216" s="35"/>
      <c r="BH216" s="36"/>
      <c r="BI216" s="35"/>
      <c r="BJ216" s="36"/>
      <c r="BK216" s="35"/>
      <c r="BL216" s="36"/>
      <c r="BM216" s="35"/>
      <c r="BN216" s="36"/>
      <c r="BO216" s="35"/>
      <c r="BP216" s="36"/>
      <c r="BQ216" s="35"/>
      <c r="BR216" s="36"/>
      <c r="BS216" s="35"/>
      <c r="BT216" s="36"/>
      <c r="BU216" s="35"/>
      <c r="BV216" s="36"/>
      <c r="BW216" s="35"/>
      <c r="BX216" s="36"/>
      <c r="BY216" s="35"/>
      <c r="BZ216" s="36"/>
      <c r="CA216" s="35"/>
      <c r="CB216" s="36"/>
      <c r="CC216" s="35"/>
      <c r="CD216" s="36"/>
      <c r="CE216" s="36"/>
      <c r="CF216" s="35"/>
      <c r="CG216" s="3"/>
      <c r="CH216" s="33"/>
    </row>
    <row r="217" spans="1:86" s="5" customFormat="1" ht="12.75" customHeight="1" x14ac:dyDescent="0.25">
      <c r="A217" s="46"/>
      <c r="B217" s="46"/>
      <c r="C217" s="46"/>
      <c r="D217" s="34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35"/>
      <c r="AT217" s="10"/>
      <c r="AU217" s="35"/>
      <c r="AV217" s="36"/>
      <c r="AW217" s="35"/>
      <c r="AX217" s="36"/>
      <c r="AY217" s="35"/>
      <c r="AZ217" s="36"/>
      <c r="BA217" s="35"/>
      <c r="BB217" s="36"/>
      <c r="BC217" s="35"/>
      <c r="BD217" s="36"/>
      <c r="BE217" s="35"/>
      <c r="BF217" s="36"/>
      <c r="BG217" s="35"/>
      <c r="BH217" s="36"/>
      <c r="BI217" s="35"/>
      <c r="BJ217" s="36"/>
      <c r="BK217" s="35"/>
      <c r="BL217" s="36"/>
      <c r="BM217" s="35"/>
      <c r="BN217" s="36"/>
      <c r="BO217" s="35"/>
      <c r="BP217" s="36"/>
      <c r="BQ217" s="35"/>
      <c r="BR217" s="36"/>
      <c r="BS217" s="35"/>
      <c r="BT217" s="36"/>
      <c r="BU217" s="35"/>
      <c r="BV217" s="36"/>
      <c r="BW217" s="35"/>
      <c r="BX217" s="36"/>
      <c r="BY217" s="35"/>
      <c r="BZ217" s="36"/>
      <c r="CA217" s="35"/>
      <c r="CB217" s="36"/>
      <c r="CC217" s="35"/>
      <c r="CD217" s="36"/>
      <c r="CE217" s="36"/>
      <c r="CF217" s="35"/>
      <c r="CG217" s="3"/>
      <c r="CH217" s="33"/>
    </row>
    <row r="218" spans="1:86" s="5" customFormat="1" ht="12.75" customHeight="1" x14ac:dyDescent="0.25">
      <c r="A218" s="46"/>
      <c r="B218" s="46"/>
      <c r="C218" s="46"/>
      <c r="D218" s="34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35"/>
      <c r="AT218" s="10"/>
      <c r="AU218" s="35"/>
      <c r="AV218" s="36"/>
      <c r="AW218" s="35"/>
      <c r="AX218" s="36"/>
      <c r="AY218" s="35"/>
      <c r="AZ218" s="36"/>
      <c r="BA218" s="35"/>
      <c r="BB218" s="36"/>
      <c r="BC218" s="35"/>
      <c r="BD218" s="36"/>
      <c r="BE218" s="35"/>
      <c r="BF218" s="36"/>
      <c r="BG218" s="35"/>
      <c r="BH218" s="36"/>
      <c r="BI218" s="35"/>
      <c r="BJ218" s="36"/>
      <c r="BK218" s="35"/>
      <c r="BL218" s="36"/>
      <c r="BM218" s="35"/>
      <c r="BN218" s="36"/>
      <c r="BO218" s="35"/>
      <c r="BP218" s="36"/>
      <c r="BQ218" s="35"/>
      <c r="BR218" s="36"/>
      <c r="BS218" s="35"/>
      <c r="BT218" s="36"/>
      <c r="BU218" s="35"/>
      <c r="BV218" s="36"/>
      <c r="BW218" s="35"/>
      <c r="BX218" s="36"/>
      <c r="BY218" s="35"/>
      <c r="BZ218" s="36"/>
      <c r="CA218" s="35"/>
      <c r="CB218" s="36"/>
      <c r="CC218" s="35"/>
      <c r="CD218" s="36"/>
      <c r="CE218" s="36"/>
      <c r="CF218" s="35"/>
      <c r="CG218" s="3"/>
      <c r="CH218" s="33"/>
    </row>
    <row r="219" spans="1:86" s="5" customFormat="1" ht="12.75" customHeight="1" x14ac:dyDescent="0.25">
      <c r="A219" s="46"/>
      <c r="B219" s="46"/>
      <c r="C219" s="46"/>
      <c r="D219" s="34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35"/>
      <c r="AT219" s="10"/>
      <c r="AU219" s="35"/>
      <c r="AV219" s="36"/>
      <c r="AW219" s="35"/>
      <c r="AX219" s="36"/>
      <c r="AY219" s="35"/>
      <c r="AZ219" s="36"/>
      <c r="BA219" s="35"/>
      <c r="BB219" s="36"/>
      <c r="BC219" s="35"/>
      <c r="BD219" s="36"/>
      <c r="BE219" s="35"/>
      <c r="BF219" s="36"/>
      <c r="BG219" s="35"/>
      <c r="BH219" s="36"/>
      <c r="BI219" s="35"/>
      <c r="BJ219" s="36"/>
      <c r="BK219" s="35"/>
      <c r="BL219" s="36"/>
      <c r="BM219" s="35"/>
      <c r="BN219" s="36"/>
      <c r="BO219" s="35"/>
      <c r="BP219" s="36"/>
      <c r="BQ219" s="35"/>
      <c r="BR219" s="36"/>
      <c r="BS219" s="35"/>
      <c r="BT219" s="36"/>
      <c r="BU219" s="35"/>
      <c r="BV219" s="36"/>
      <c r="BW219" s="35"/>
      <c r="BX219" s="36"/>
      <c r="BY219" s="35"/>
      <c r="BZ219" s="36"/>
      <c r="CA219" s="35"/>
      <c r="CB219" s="36"/>
      <c r="CC219" s="35"/>
      <c r="CD219" s="36"/>
      <c r="CE219" s="36"/>
      <c r="CF219" s="35"/>
      <c r="CG219" s="3"/>
      <c r="CH219" s="33"/>
    </row>
    <row r="220" spans="1:86" s="5" customFormat="1" ht="12.75" customHeight="1" x14ac:dyDescent="0.25">
      <c r="A220" s="46"/>
      <c r="B220" s="46"/>
      <c r="C220" s="46"/>
      <c r="D220" s="34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35"/>
      <c r="AT220" s="10"/>
      <c r="AU220" s="35"/>
      <c r="AV220" s="36"/>
      <c r="AW220" s="35"/>
      <c r="AX220" s="36"/>
      <c r="AY220" s="35"/>
      <c r="AZ220" s="36"/>
      <c r="BA220" s="35"/>
      <c r="BB220" s="36"/>
      <c r="BC220" s="35"/>
      <c r="BD220" s="36"/>
      <c r="BE220" s="35"/>
      <c r="BF220" s="36"/>
      <c r="BG220" s="35"/>
      <c r="BH220" s="36"/>
      <c r="BI220" s="35"/>
      <c r="BJ220" s="36"/>
      <c r="BK220" s="35"/>
      <c r="BL220" s="36"/>
      <c r="BM220" s="35"/>
      <c r="BN220" s="36"/>
      <c r="BO220" s="35"/>
      <c r="BP220" s="36"/>
      <c r="BQ220" s="35"/>
      <c r="BR220" s="36"/>
      <c r="BS220" s="35"/>
      <c r="BT220" s="36"/>
      <c r="BU220" s="35"/>
      <c r="BV220" s="36"/>
      <c r="BW220" s="35"/>
      <c r="BX220" s="36"/>
      <c r="BY220" s="35"/>
      <c r="BZ220" s="36"/>
      <c r="CA220" s="35"/>
      <c r="CB220" s="36"/>
      <c r="CC220" s="35"/>
      <c r="CD220" s="36"/>
      <c r="CE220" s="36"/>
      <c r="CF220" s="35"/>
      <c r="CG220" s="3"/>
      <c r="CH220" s="33"/>
    </row>
    <row r="221" spans="1:86" s="5" customFormat="1" ht="12.75" customHeight="1" x14ac:dyDescent="0.25">
      <c r="A221" s="46"/>
      <c r="B221" s="46"/>
      <c r="C221" s="46"/>
      <c r="D221" s="34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35"/>
      <c r="AT221" s="10"/>
      <c r="AU221" s="35"/>
      <c r="AV221" s="36"/>
      <c r="AW221" s="35"/>
      <c r="AX221" s="36"/>
      <c r="AY221" s="35"/>
      <c r="AZ221" s="36"/>
      <c r="BA221" s="35"/>
      <c r="BB221" s="36"/>
      <c r="BC221" s="35"/>
      <c r="BD221" s="36"/>
      <c r="BE221" s="35"/>
      <c r="BF221" s="36"/>
      <c r="BG221" s="35"/>
      <c r="BH221" s="36"/>
      <c r="BI221" s="35"/>
      <c r="BJ221" s="36"/>
      <c r="BK221" s="35"/>
      <c r="BL221" s="36"/>
      <c r="BM221" s="35"/>
      <c r="BN221" s="36"/>
      <c r="BO221" s="35"/>
      <c r="BP221" s="36"/>
      <c r="BQ221" s="35"/>
      <c r="BR221" s="36"/>
      <c r="BS221" s="35"/>
      <c r="BT221" s="36"/>
      <c r="BU221" s="35"/>
      <c r="BV221" s="36"/>
      <c r="BW221" s="35"/>
      <c r="BX221" s="36"/>
      <c r="BY221" s="35"/>
      <c r="BZ221" s="36"/>
      <c r="CA221" s="35"/>
      <c r="CB221" s="36"/>
      <c r="CC221" s="35"/>
      <c r="CD221" s="36"/>
      <c r="CE221" s="36"/>
      <c r="CF221" s="35"/>
      <c r="CG221" s="3"/>
      <c r="CH221" s="33"/>
    </row>
    <row r="222" spans="1:86" s="5" customFormat="1" ht="12.75" customHeight="1" x14ac:dyDescent="0.25">
      <c r="A222" s="46"/>
      <c r="B222" s="46"/>
      <c r="C222" s="46"/>
      <c r="D222" s="34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35"/>
      <c r="AT222" s="10"/>
      <c r="AU222" s="35"/>
      <c r="AV222" s="36"/>
      <c r="AW222" s="35"/>
      <c r="AX222" s="36"/>
      <c r="AY222" s="35"/>
      <c r="AZ222" s="36"/>
      <c r="BA222" s="35"/>
      <c r="BB222" s="36"/>
      <c r="BC222" s="35"/>
      <c r="BD222" s="36"/>
      <c r="BE222" s="35"/>
      <c r="BF222" s="36"/>
      <c r="BG222" s="35"/>
      <c r="BH222" s="36"/>
      <c r="BI222" s="35"/>
      <c r="BJ222" s="36"/>
      <c r="BK222" s="35"/>
      <c r="BL222" s="36"/>
      <c r="BM222" s="35"/>
      <c r="BN222" s="36"/>
      <c r="BO222" s="35"/>
      <c r="BP222" s="36"/>
      <c r="BQ222" s="35"/>
      <c r="BR222" s="36"/>
      <c r="BS222" s="35"/>
      <c r="BT222" s="36"/>
      <c r="BU222" s="35"/>
      <c r="BV222" s="36"/>
      <c r="BW222" s="35"/>
      <c r="BX222" s="36"/>
      <c r="BY222" s="35"/>
      <c r="BZ222" s="36"/>
      <c r="CA222" s="35"/>
      <c r="CB222" s="36"/>
      <c r="CC222" s="35"/>
      <c r="CD222" s="36"/>
      <c r="CE222" s="36"/>
      <c r="CF222" s="35"/>
      <c r="CG222" s="3"/>
      <c r="CH222" s="33"/>
    </row>
    <row r="223" spans="1:86" s="5" customFormat="1" ht="12.75" customHeight="1" x14ac:dyDescent="0.25">
      <c r="A223" s="46"/>
      <c r="B223" s="46"/>
      <c r="C223" s="46"/>
      <c r="D223" s="34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35"/>
      <c r="AT223" s="10"/>
      <c r="AU223" s="35"/>
      <c r="AV223" s="36"/>
      <c r="AW223" s="35"/>
      <c r="AX223" s="36"/>
      <c r="AY223" s="35"/>
      <c r="AZ223" s="36"/>
      <c r="BA223" s="35"/>
      <c r="BB223" s="36"/>
      <c r="BC223" s="35"/>
      <c r="BD223" s="36"/>
      <c r="BE223" s="35"/>
      <c r="BF223" s="36"/>
      <c r="BG223" s="35"/>
      <c r="BH223" s="36"/>
      <c r="BI223" s="35"/>
      <c r="BJ223" s="36"/>
      <c r="BK223" s="35"/>
      <c r="BL223" s="36"/>
      <c r="BM223" s="35"/>
      <c r="BN223" s="36"/>
      <c r="BO223" s="35"/>
      <c r="BP223" s="36"/>
      <c r="BQ223" s="35"/>
      <c r="BR223" s="36"/>
      <c r="BS223" s="35"/>
      <c r="BT223" s="36"/>
      <c r="BU223" s="35"/>
      <c r="BV223" s="36"/>
      <c r="BW223" s="35"/>
      <c r="BX223" s="36"/>
      <c r="BY223" s="35"/>
      <c r="BZ223" s="36"/>
      <c r="CA223" s="35"/>
      <c r="CB223" s="36"/>
      <c r="CC223" s="35"/>
      <c r="CD223" s="36"/>
      <c r="CE223" s="36"/>
      <c r="CF223" s="35"/>
      <c r="CG223" s="3"/>
      <c r="CH223" s="33"/>
    </row>
    <row r="224" spans="1:86" s="5" customFormat="1" ht="12.75" customHeight="1" x14ac:dyDescent="0.25">
      <c r="A224" s="46"/>
      <c r="B224" s="46"/>
      <c r="C224" s="46"/>
      <c r="D224" s="34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  <c r="AB224" s="280"/>
      <c r="AC224" s="280"/>
      <c r="AD224" s="280"/>
      <c r="AE224" s="280"/>
      <c r="AF224" s="280"/>
      <c r="AG224" s="280"/>
      <c r="AH224" s="280"/>
      <c r="AI224" s="280"/>
      <c r="AJ224" s="280"/>
      <c r="AK224" s="280"/>
      <c r="AL224" s="280"/>
      <c r="AM224" s="280"/>
      <c r="AN224" s="280"/>
      <c r="AO224" s="280"/>
      <c r="AP224" s="280"/>
      <c r="AQ224" s="280"/>
      <c r="AR224" s="280"/>
      <c r="AS224" s="35"/>
      <c r="AT224" s="10"/>
      <c r="AU224" s="35"/>
      <c r="AV224" s="36"/>
      <c r="AW224" s="35"/>
      <c r="AX224" s="36"/>
      <c r="AY224" s="35"/>
      <c r="AZ224" s="36"/>
      <c r="BA224" s="35"/>
      <c r="BB224" s="36"/>
      <c r="BC224" s="35"/>
      <c r="BD224" s="36"/>
      <c r="BE224" s="35"/>
      <c r="BF224" s="36"/>
      <c r="BG224" s="35"/>
      <c r="BH224" s="36"/>
      <c r="BI224" s="35"/>
      <c r="BJ224" s="36"/>
      <c r="BK224" s="35"/>
      <c r="BL224" s="36"/>
      <c r="BM224" s="35"/>
      <c r="BN224" s="36"/>
      <c r="BO224" s="35"/>
      <c r="BP224" s="36"/>
      <c r="BQ224" s="35"/>
      <c r="BR224" s="36"/>
      <c r="BS224" s="35"/>
      <c r="BT224" s="36"/>
      <c r="BU224" s="35"/>
      <c r="BV224" s="36"/>
      <c r="BW224" s="35"/>
      <c r="BX224" s="36"/>
      <c r="BY224" s="35"/>
      <c r="BZ224" s="36"/>
      <c r="CA224" s="35"/>
      <c r="CB224" s="36"/>
      <c r="CC224" s="35"/>
      <c r="CD224" s="36"/>
      <c r="CE224" s="36"/>
      <c r="CF224" s="35"/>
      <c r="CG224" s="3"/>
      <c r="CH224" s="33"/>
    </row>
    <row r="225" spans="4:86" s="5" customFormat="1" ht="12.75" customHeight="1" x14ac:dyDescent="0.25">
      <c r="D225" s="34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35"/>
      <c r="AT225" s="10"/>
      <c r="AU225" s="35"/>
      <c r="AV225" s="36"/>
      <c r="AW225" s="35"/>
      <c r="AX225" s="36"/>
      <c r="AY225" s="35"/>
      <c r="AZ225" s="36"/>
      <c r="BA225" s="35"/>
      <c r="BB225" s="36"/>
      <c r="BC225" s="35"/>
      <c r="BD225" s="36"/>
      <c r="BE225" s="35"/>
      <c r="BF225" s="36"/>
      <c r="BG225" s="35"/>
      <c r="BH225" s="36"/>
      <c r="BI225" s="35"/>
      <c r="BJ225" s="36"/>
      <c r="BK225" s="35"/>
      <c r="BL225" s="36"/>
      <c r="BM225" s="35"/>
      <c r="BN225" s="36"/>
      <c r="BO225" s="35"/>
      <c r="BP225" s="36"/>
      <c r="BQ225" s="35"/>
      <c r="BR225" s="36"/>
      <c r="BS225" s="35"/>
      <c r="BT225" s="36"/>
      <c r="BU225" s="35"/>
      <c r="BV225" s="36"/>
      <c r="BW225" s="35"/>
      <c r="BX225" s="36"/>
      <c r="BY225" s="35"/>
      <c r="BZ225" s="36"/>
      <c r="CA225" s="35"/>
      <c r="CB225" s="36"/>
      <c r="CC225" s="35"/>
      <c r="CD225" s="36"/>
      <c r="CE225" s="36"/>
      <c r="CF225" s="35"/>
      <c r="CG225" s="3"/>
      <c r="CH225" s="33"/>
    </row>
    <row r="226" spans="4:86" s="5" customFormat="1" ht="12.75" customHeight="1" x14ac:dyDescent="0.25">
      <c r="D226" s="34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80"/>
      <c r="AC226" s="280"/>
      <c r="AD226" s="280"/>
      <c r="AE226" s="280"/>
      <c r="AF226" s="280"/>
      <c r="AG226" s="280"/>
      <c r="AH226" s="280"/>
      <c r="AI226" s="280"/>
      <c r="AJ226" s="280"/>
      <c r="AK226" s="280"/>
      <c r="AL226" s="280"/>
      <c r="AM226" s="280"/>
      <c r="AN226" s="280"/>
      <c r="AO226" s="280"/>
      <c r="AP226" s="280"/>
      <c r="AQ226" s="280"/>
      <c r="AR226" s="280"/>
      <c r="AS226" s="35"/>
      <c r="AT226" s="10"/>
      <c r="AU226" s="35"/>
      <c r="AV226" s="36"/>
      <c r="AW226" s="35"/>
      <c r="AX226" s="36"/>
      <c r="AY226" s="35"/>
      <c r="AZ226" s="36"/>
      <c r="BA226" s="35"/>
      <c r="BB226" s="36"/>
      <c r="BC226" s="35"/>
      <c r="BD226" s="36"/>
      <c r="BE226" s="35"/>
      <c r="BF226" s="36"/>
      <c r="BG226" s="35"/>
      <c r="BH226" s="36"/>
      <c r="BI226" s="35"/>
      <c r="BJ226" s="36"/>
      <c r="BK226" s="35"/>
      <c r="BL226" s="36"/>
      <c r="BM226" s="35"/>
      <c r="BN226" s="36"/>
      <c r="BO226" s="35"/>
      <c r="BP226" s="36"/>
      <c r="BQ226" s="35"/>
      <c r="BR226" s="36"/>
      <c r="BS226" s="35"/>
      <c r="BT226" s="36"/>
      <c r="BU226" s="35"/>
      <c r="BV226" s="36"/>
      <c r="BW226" s="35"/>
      <c r="BX226" s="36"/>
      <c r="BY226" s="35"/>
      <c r="BZ226" s="36"/>
      <c r="CA226" s="35"/>
      <c r="CB226" s="36"/>
      <c r="CC226" s="35"/>
      <c r="CD226" s="36"/>
      <c r="CE226" s="36"/>
      <c r="CF226" s="35"/>
      <c r="CG226" s="3"/>
      <c r="CH226" s="33"/>
    </row>
    <row r="227" spans="4:86" s="5" customFormat="1" ht="12.75" customHeight="1" x14ac:dyDescent="0.25">
      <c r="D227" s="37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  <c r="AM227" s="280"/>
      <c r="AN227" s="280"/>
      <c r="AO227" s="280"/>
      <c r="AP227" s="280"/>
      <c r="AQ227" s="280"/>
      <c r="AR227" s="280"/>
      <c r="AS227" s="35"/>
      <c r="AT227" s="10"/>
      <c r="AU227" s="35"/>
      <c r="AV227" s="36"/>
      <c r="AW227" s="35"/>
      <c r="AX227" s="36"/>
      <c r="AY227" s="35"/>
      <c r="AZ227" s="36"/>
      <c r="BA227" s="35"/>
      <c r="BB227" s="36"/>
      <c r="BC227" s="35"/>
      <c r="BD227" s="36"/>
      <c r="BE227" s="35"/>
      <c r="BF227" s="36"/>
      <c r="BG227" s="35"/>
      <c r="BH227" s="36"/>
      <c r="BI227" s="35"/>
      <c r="BJ227" s="36"/>
      <c r="BK227" s="35"/>
      <c r="BL227" s="36"/>
      <c r="BM227" s="35"/>
      <c r="BN227" s="36"/>
      <c r="BO227" s="35"/>
      <c r="BP227" s="36"/>
      <c r="BQ227" s="35"/>
      <c r="BR227" s="36"/>
      <c r="BS227" s="35"/>
      <c r="BT227" s="36"/>
      <c r="BU227" s="35"/>
      <c r="BV227" s="36"/>
      <c r="BW227" s="35"/>
      <c r="BX227" s="36"/>
      <c r="BY227" s="35"/>
      <c r="BZ227" s="36"/>
      <c r="CA227" s="35"/>
      <c r="CB227" s="36"/>
      <c r="CC227" s="35"/>
      <c r="CD227" s="36"/>
      <c r="CE227" s="36"/>
      <c r="CF227" s="35"/>
      <c r="CG227" s="3"/>
      <c r="CH227" s="33"/>
    </row>
    <row r="228" spans="4:86" s="5" customFormat="1" ht="12.75" customHeight="1" x14ac:dyDescent="0.25">
      <c r="D228" s="37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0"/>
      <c r="AM228" s="280"/>
      <c r="AN228" s="280"/>
      <c r="AO228" s="280"/>
      <c r="AP228" s="280"/>
      <c r="AQ228" s="280"/>
      <c r="AR228" s="280"/>
      <c r="AS228" s="35"/>
      <c r="AT228" s="10"/>
      <c r="AU228" s="35"/>
      <c r="AV228" s="36"/>
      <c r="AW228" s="35"/>
      <c r="AX228" s="36"/>
      <c r="AY228" s="35"/>
      <c r="AZ228" s="36"/>
      <c r="BA228" s="35"/>
      <c r="BB228" s="36"/>
      <c r="BC228" s="35"/>
      <c r="BD228" s="36"/>
      <c r="BE228" s="35"/>
      <c r="BF228" s="36"/>
      <c r="BG228" s="35"/>
      <c r="BH228" s="36"/>
      <c r="BI228" s="35"/>
      <c r="BJ228" s="36"/>
      <c r="BK228" s="35"/>
      <c r="BL228" s="36"/>
      <c r="BM228" s="35"/>
      <c r="BN228" s="36"/>
      <c r="BO228" s="35"/>
      <c r="BP228" s="36"/>
      <c r="BQ228" s="35"/>
      <c r="BR228" s="36"/>
      <c r="BS228" s="35"/>
      <c r="BT228" s="36"/>
      <c r="BU228" s="35"/>
      <c r="BV228" s="36"/>
      <c r="BW228" s="35"/>
      <c r="BX228" s="36"/>
      <c r="BY228" s="35"/>
      <c r="BZ228" s="36"/>
      <c r="CA228" s="35"/>
      <c r="CB228" s="36"/>
      <c r="CC228" s="35"/>
      <c r="CD228" s="36"/>
      <c r="CE228" s="36"/>
      <c r="CF228" s="35"/>
      <c r="CG228" s="3"/>
      <c r="CH228" s="33"/>
    </row>
    <row r="229" spans="4:86" s="5" customFormat="1" ht="12.75" customHeight="1" x14ac:dyDescent="0.25">
      <c r="D229" s="37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0"/>
      <c r="AC229" s="280"/>
      <c r="AD229" s="280"/>
      <c r="AE229" s="280"/>
      <c r="AF229" s="280"/>
      <c r="AG229" s="280"/>
      <c r="AH229" s="280"/>
      <c r="AI229" s="280"/>
      <c r="AJ229" s="280"/>
      <c r="AK229" s="280"/>
      <c r="AL229" s="280"/>
      <c r="AM229" s="280"/>
      <c r="AN229" s="280"/>
      <c r="AO229" s="280"/>
      <c r="AP229" s="280"/>
      <c r="AQ229" s="280"/>
      <c r="AR229" s="280"/>
      <c r="AS229" s="35"/>
      <c r="AT229" s="10"/>
      <c r="AU229" s="35"/>
      <c r="AV229" s="36"/>
      <c r="AW229" s="35"/>
      <c r="AX229" s="36"/>
      <c r="AY229" s="35"/>
      <c r="AZ229" s="36"/>
      <c r="BA229" s="35"/>
      <c r="BB229" s="36"/>
      <c r="BC229" s="35"/>
      <c r="BD229" s="36"/>
      <c r="BE229" s="35"/>
      <c r="BF229" s="36"/>
      <c r="BG229" s="35"/>
      <c r="BH229" s="36"/>
      <c r="BI229" s="35"/>
      <c r="BJ229" s="36"/>
      <c r="BK229" s="35"/>
      <c r="BL229" s="36"/>
      <c r="BM229" s="35"/>
      <c r="BN229" s="36"/>
      <c r="BO229" s="35"/>
      <c r="BP229" s="36"/>
      <c r="BQ229" s="35"/>
      <c r="BR229" s="36"/>
      <c r="BS229" s="35"/>
      <c r="BT229" s="36"/>
      <c r="BU229" s="35"/>
      <c r="BV229" s="36"/>
      <c r="BW229" s="35"/>
      <c r="BX229" s="36"/>
      <c r="BY229" s="35"/>
      <c r="BZ229" s="36"/>
      <c r="CA229" s="35"/>
      <c r="CB229" s="36"/>
      <c r="CC229" s="35"/>
      <c r="CD229" s="36"/>
      <c r="CE229" s="36"/>
      <c r="CF229" s="35"/>
      <c r="CG229" s="3"/>
      <c r="CH229" s="33"/>
    </row>
    <row r="230" spans="4:86" s="5" customFormat="1" x14ac:dyDescent="0.25">
      <c r="D230" s="37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  <c r="AB230" s="280"/>
      <c r="AC230" s="280"/>
      <c r="AD230" s="280"/>
      <c r="AE230" s="280"/>
      <c r="AF230" s="280"/>
      <c r="AG230" s="280"/>
      <c r="AH230" s="280"/>
      <c r="AI230" s="280"/>
      <c r="AJ230" s="280"/>
      <c r="AK230" s="280"/>
      <c r="AL230" s="280"/>
      <c r="AM230" s="280"/>
      <c r="AN230" s="280"/>
      <c r="AO230" s="280"/>
      <c r="AP230" s="280"/>
      <c r="AQ230" s="280"/>
      <c r="AR230" s="280"/>
      <c r="AS230" s="35"/>
      <c r="AT230" s="10"/>
      <c r="AU230" s="35"/>
      <c r="AV230" s="36"/>
      <c r="AW230" s="35"/>
      <c r="AX230" s="36"/>
      <c r="AY230" s="35"/>
      <c r="AZ230" s="36"/>
      <c r="BA230" s="35"/>
      <c r="BB230" s="36"/>
      <c r="BC230" s="35"/>
      <c r="BD230" s="36"/>
      <c r="BE230" s="35"/>
      <c r="BF230" s="36"/>
      <c r="BG230" s="35"/>
      <c r="BH230" s="36"/>
      <c r="BI230" s="35"/>
      <c r="BJ230" s="36"/>
      <c r="BK230" s="35"/>
      <c r="BL230" s="36"/>
      <c r="BM230" s="35"/>
      <c r="BN230" s="36"/>
      <c r="BO230" s="35"/>
      <c r="BP230" s="36"/>
      <c r="BQ230" s="35"/>
      <c r="BR230" s="36"/>
      <c r="BS230" s="35"/>
      <c r="BT230" s="36"/>
      <c r="BU230" s="35"/>
      <c r="BV230" s="36"/>
      <c r="BW230" s="35"/>
      <c r="BX230" s="36"/>
      <c r="BY230" s="35"/>
      <c r="BZ230" s="36"/>
      <c r="CA230" s="35"/>
      <c r="CB230" s="36"/>
      <c r="CC230" s="35"/>
      <c r="CD230" s="36"/>
      <c r="CE230" s="36"/>
      <c r="CF230" s="35"/>
      <c r="CG230" s="3"/>
      <c r="CH230" s="33"/>
    </row>
    <row r="231" spans="4:86" s="5" customFormat="1" x14ac:dyDescent="0.25">
      <c r="D231" s="35"/>
      <c r="E231" s="35"/>
      <c r="F231" s="36"/>
      <c r="G231" s="35"/>
      <c r="H231" s="36"/>
      <c r="I231" s="35"/>
      <c r="J231" s="36"/>
      <c r="K231" s="35"/>
      <c r="L231" s="36"/>
      <c r="M231" s="35"/>
      <c r="N231" s="36"/>
      <c r="O231" s="35"/>
      <c r="P231" s="36"/>
      <c r="Q231" s="35"/>
      <c r="R231" s="36"/>
      <c r="S231" s="35"/>
      <c r="T231" s="36"/>
      <c r="U231" s="35"/>
      <c r="V231" s="36"/>
      <c r="W231" s="35"/>
      <c r="X231" s="36"/>
      <c r="Y231" s="35"/>
      <c r="Z231" s="36"/>
      <c r="AA231" s="35"/>
      <c r="AB231" s="36"/>
      <c r="AC231" s="35"/>
      <c r="AD231" s="36"/>
      <c r="AE231" s="35"/>
      <c r="AF231" s="36"/>
      <c r="AG231" s="35"/>
      <c r="AH231" s="36"/>
      <c r="AI231" s="35"/>
      <c r="AJ231" s="36"/>
      <c r="AK231" s="35"/>
      <c r="AL231" s="36"/>
      <c r="AM231" s="35"/>
      <c r="AN231" s="36"/>
      <c r="AO231" s="35"/>
      <c r="AP231" s="36"/>
      <c r="AQ231" s="35"/>
      <c r="AR231" s="36"/>
      <c r="AS231" s="35"/>
      <c r="AT231" s="10"/>
      <c r="AU231" s="35"/>
      <c r="AV231" s="36"/>
      <c r="AW231" s="35"/>
      <c r="AX231" s="36"/>
      <c r="AY231" s="35"/>
      <c r="AZ231" s="36"/>
      <c r="BA231" s="35"/>
      <c r="BB231" s="36"/>
      <c r="BC231" s="35"/>
      <c r="BD231" s="36"/>
      <c r="BE231" s="35"/>
      <c r="BF231" s="36"/>
      <c r="BG231" s="35"/>
      <c r="BH231" s="36"/>
      <c r="BI231" s="35"/>
      <c r="BJ231" s="36"/>
      <c r="BK231" s="35"/>
      <c r="BL231" s="36"/>
      <c r="BM231" s="35"/>
      <c r="BN231" s="36"/>
      <c r="BO231" s="35"/>
      <c r="BP231" s="36"/>
      <c r="BQ231" s="35"/>
      <c r="BR231" s="36"/>
      <c r="BS231" s="35"/>
      <c r="BT231" s="36"/>
      <c r="BU231" s="35"/>
      <c r="BV231" s="36"/>
      <c r="BW231" s="35"/>
      <c r="BX231" s="36"/>
      <c r="BY231" s="35"/>
      <c r="BZ231" s="36"/>
      <c r="CA231" s="35"/>
      <c r="CB231" s="36"/>
      <c r="CC231" s="35"/>
      <c r="CD231" s="36"/>
      <c r="CE231" s="36"/>
      <c r="CF231" s="35"/>
      <c r="CG231" s="3"/>
      <c r="CH231" s="33"/>
    </row>
    <row r="232" spans="4:86" s="5" customFormat="1" x14ac:dyDescent="0.25">
      <c r="D232" s="35"/>
      <c r="E232" s="35"/>
      <c r="F232" s="36"/>
      <c r="G232" s="35"/>
      <c r="H232" s="36"/>
      <c r="I232" s="35"/>
      <c r="J232" s="36"/>
      <c r="K232" s="35"/>
      <c r="L232" s="36"/>
      <c r="M232" s="35"/>
      <c r="N232" s="36"/>
      <c r="O232" s="35"/>
      <c r="P232" s="36"/>
      <c r="Q232" s="35"/>
      <c r="R232" s="36"/>
      <c r="S232" s="35"/>
      <c r="T232" s="36"/>
      <c r="U232" s="35"/>
      <c r="V232" s="36"/>
      <c r="W232" s="35"/>
      <c r="X232" s="36"/>
      <c r="Y232" s="35"/>
      <c r="Z232" s="36"/>
      <c r="AA232" s="35"/>
      <c r="AB232" s="36"/>
      <c r="AC232" s="35"/>
      <c r="AD232" s="36"/>
      <c r="AE232" s="35"/>
      <c r="AF232" s="36"/>
      <c r="AG232" s="35"/>
      <c r="AH232" s="36"/>
      <c r="AI232" s="35"/>
      <c r="AJ232" s="36"/>
      <c r="AK232" s="35"/>
      <c r="AL232" s="36"/>
      <c r="AM232" s="35"/>
      <c r="AN232" s="36"/>
      <c r="AO232" s="35"/>
      <c r="AP232" s="36"/>
      <c r="AQ232" s="35"/>
      <c r="AR232" s="36"/>
      <c r="AS232" s="35"/>
      <c r="AT232" s="10"/>
      <c r="AU232" s="35"/>
      <c r="AV232" s="36"/>
      <c r="AW232" s="35"/>
      <c r="AX232" s="36"/>
      <c r="AY232" s="35"/>
      <c r="AZ232" s="36"/>
      <c r="BA232" s="35"/>
      <c r="BB232" s="36"/>
      <c r="BC232" s="35"/>
      <c r="BD232" s="36"/>
      <c r="BE232" s="35"/>
      <c r="BF232" s="36"/>
      <c r="BG232" s="35"/>
      <c r="BH232" s="36"/>
      <c r="BI232" s="35"/>
      <c r="BJ232" s="36"/>
      <c r="BK232" s="35"/>
      <c r="BL232" s="36"/>
      <c r="BM232" s="35"/>
      <c r="BN232" s="36"/>
      <c r="BO232" s="35"/>
      <c r="BP232" s="36"/>
      <c r="BQ232" s="35"/>
      <c r="BR232" s="36"/>
      <c r="BS232" s="35"/>
      <c r="BT232" s="36"/>
      <c r="BU232" s="35"/>
      <c r="BV232" s="36"/>
      <c r="BW232" s="35"/>
      <c r="BX232" s="36"/>
      <c r="BY232" s="35"/>
      <c r="BZ232" s="36"/>
      <c r="CA232" s="35"/>
      <c r="CB232" s="36"/>
      <c r="CC232" s="35"/>
      <c r="CD232" s="36"/>
      <c r="CE232" s="36"/>
      <c r="CF232" s="35"/>
      <c r="CG232" s="3"/>
      <c r="CH232" s="33"/>
    </row>
    <row r="233" spans="4:86" s="5" customFormat="1" x14ac:dyDescent="0.25">
      <c r="D233" s="35"/>
      <c r="E233" s="35"/>
      <c r="F233" s="36"/>
      <c r="G233" s="35"/>
      <c r="H233" s="36"/>
      <c r="I233" s="35"/>
      <c r="J233" s="36"/>
      <c r="K233" s="35"/>
      <c r="L233" s="36"/>
      <c r="M233" s="35"/>
      <c r="N233" s="36"/>
      <c r="O233" s="35"/>
      <c r="P233" s="36"/>
      <c r="Q233" s="35"/>
      <c r="R233" s="36"/>
      <c r="S233" s="35"/>
      <c r="T233" s="36"/>
      <c r="U233" s="35"/>
      <c r="V233" s="36"/>
      <c r="W233" s="35"/>
      <c r="X233" s="36"/>
      <c r="Y233" s="35"/>
      <c r="Z233" s="36"/>
      <c r="AA233" s="35"/>
      <c r="AB233" s="36"/>
      <c r="AC233" s="35"/>
      <c r="AD233" s="36"/>
      <c r="AE233" s="35"/>
      <c r="AF233" s="36"/>
      <c r="AG233" s="35"/>
      <c r="AH233" s="36"/>
      <c r="AI233" s="35"/>
      <c r="AJ233" s="36"/>
      <c r="AK233" s="35"/>
      <c r="AL233" s="36"/>
      <c r="AM233" s="35"/>
      <c r="AN233" s="36"/>
      <c r="AO233" s="35"/>
      <c r="AP233" s="36"/>
      <c r="AQ233" s="35"/>
      <c r="AR233" s="36"/>
      <c r="AS233" s="35"/>
      <c r="AT233" s="10"/>
      <c r="AU233" s="35"/>
      <c r="AV233" s="36"/>
      <c r="AW233" s="35"/>
      <c r="AX233" s="36"/>
      <c r="AY233" s="35"/>
      <c r="AZ233" s="36"/>
      <c r="BA233" s="35"/>
      <c r="BB233" s="36"/>
      <c r="BC233" s="35"/>
      <c r="BD233" s="36"/>
      <c r="BE233" s="35"/>
      <c r="BF233" s="36"/>
      <c r="BG233" s="35"/>
      <c r="BH233" s="36"/>
      <c r="BI233" s="35"/>
      <c r="BJ233" s="36"/>
      <c r="BK233" s="35"/>
      <c r="BL233" s="36"/>
      <c r="BM233" s="35"/>
      <c r="BN233" s="36"/>
      <c r="BO233" s="35"/>
      <c r="BP233" s="36"/>
      <c r="BQ233" s="35"/>
      <c r="BR233" s="36"/>
      <c r="BS233" s="35"/>
      <c r="BT233" s="36"/>
      <c r="BU233" s="35"/>
      <c r="BV233" s="36"/>
      <c r="BW233" s="35"/>
      <c r="BX233" s="36"/>
      <c r="BY233" s="35"/>
      <c r="BZ233" s="36"/>
      <c r="CA233" s="35"/>
      <c r="CB233" s="36"/>
      <c r="CC233" s="35"/>
      <c r="CD233" s="36"/>
      <c r="CE233" s="36"/>
      <c r="CF233" s="35"/>
      <c r="CG233" s="3"/>
      <c r="CH233" s="33"/>
    </row>
    <row r="234" spans="4:86" s="5" customFormat="1" x14ac:dyDescent="0.25">
      <c r="D234" s="35"/>
      <c r="E234" s="35"/>
      <c r="F234" s="36"/>
      <c r="G234" s="35"/>
      <c r="H234" s="36"/>
      <c r="I234" s="35"/>
      <c r="J234" s="36"/>
      <c r="K234" s="35"/>
      <c r="L234" s="36"/>
      <c r="M234" s="35"/>
      <c r="N234" s="36"/>
      <c r="O234" s="35"/>
      <c r="P234" s="36"/>
      <c r="Q234" s="35"/>
      <c r="R234" s="36"/>
      <c r="S234" s="35"/>
      <c r="T234" s="36"/>
      <c r="U234" s="35"/>
      <c r="V234" s="36"/>
      <c r="W234" s="35"/>
      <c r="X234" s="36"/>
      <c r="Y234" s="35"/>
      <c r="Z234" s="36"/>
      <c r="AA234" s="35"/>
      <c r="AB234" s="36"/>
      <c r="AC234" s="35"/>
      <c r="AD234" s="36"/>
      <c r="AE234" s="35"/>
      <c r="AF234" s="36"/>
      <c r="AG234" s="35"/>
      <c r="AH234" s="36"/>
      <c r="AI234" s="35"/>
      <c r="AJ234" s="36"/>
      <c r="AK234" s="35"/>
      <c r="AL234" s="36"/>
      <c r="AM234" s="35"/>
      <c r="AN234" s="36"/>
      <c r="AO234" s="35"/>
      <c r="AP234" s="36"/>
      <c r="AQ234" s="35"/>
      <c r="AR234" s="36"/>
      <c r="AS234" s="35"/>
      <c r="AT234" s="10"/>
      <c r="AU234" s="35"/>
      <c r="AV234" s="36"/>
      <c r="AW234" s="35"/>
      <c r="AX234" s="36"/>
      <c r="AY234" s="35"/>
      <c r="AZ234" s="36"/>
      <c r="BA234" s="35"/>
      <c r="BB234" s="36"/>
      <c r="BC234" s="35"/>
      <c r="BD234" s="36"/>
      <c r="BE234" s="35"/>
      <c r="BF234" s="36"/>
      <c r="BG234" s="35"/>
      <c r="BH234" s="36"/>
      <c r="BI234" s="35"/>
      <c r="BJ234" s="36"/>
      <c r="BK234" s="35"/>
      <c r="BL234" s="36"/>
      <c r="BM234" s="35"/>
      <c r="BN234" s="36"/>
      <c r="BO234" s="35"/>
      <c r="BP234" s="36"/>
      <c r="BQ234" s="35"/>
      <c r="BR234" s="36"/>
      <c r="BS234" s="35"/>
      <c r="BT234" s="36"/>
      <c r="BU234" s="35"/>
      <c r="BV234" s="36"/>
      <c r="BW234" s="35"/>
      <c r="BX234" s="36"/>
      <c r="BY234" s="35"/>
      <c r="BZ234" s="36"/>
      <c r="CA234" s="35"/>
      <c r="CB234" s="36"/>
      <c r="CC234" s="35"/>
      <c r="CD234" s="36"/>
      <c r="CE234" s="36"/>
      <c r="CF234" s="35"/>
      <c r="CG234" s="3"/>
      <c r="CH234" s="33"/>
    </row>
    <row r="235" spans="4:86" s="5" customFormat="1" x14ac:dyDescent="0.25">
      <c r="D235" s="35"/>
      <c r="E235" s="35"/>
      <c r="F235" s="36"/>
      <c r="G235" s="35"/>
      <c r="H235" s="36"/>
      <c r="I235" s="35"/>
      <c r="J235" s="36"/>
      <c r="K235" s="35"/>
      <c r="L235" s="36"/>
      <c r="M235" s="35"/>
      <c r="N235" s="36"/>
      <c r="O235" s="35"/>
      <c r="P235" s="36"/>
      <c r="Q235" s="35"/>
      <c r="R235" s="36"/>
      <c r="S235" s="35"/>
      <c r="T235" s="36"/>
      <c r="U235" s="35"/>
      <c r="V235" s="36"/>
      <c r="W235" s="35"/>
      <c r="X235" s="36"/>
      <c r="Y235" s="35"/>
      <c r="Z235" s="36"/>
      <c r="AA235" s="35"/>
      <c r="AB235" s="36"/>
      <c r="AC235" s="35"/>
      <c r="AD235" s="36"/>
      <c r="AE235" s="35"/>
      <c r="AF235" s="36"/>
      <c r="AG235" s="35"/>
      <c r="AH235" s="36"/>
      <c r="AI235" s="35"/>
      <c r="AJ235" s="36"/>
      <c r="AK235" s="35"/>
      <c r="AL235" s="36"/>
      <c r="AM235" s="35"/>
      <c r="AN235" s="36"/>
      <c r="AO235" s="35"/>
      <c r="AP235" s="36"/>
      <c r="AQ235" s="35"/>
      <c r="AR235" s="36"/>
      <c r="AS235" s="35"/>
      <c r="AT235" s="10"/>
      <c r="AU235" s="35"/>
      <c r="AV235" s="36"/>
      <c r="AW235" s="35"/>
      <c r="AX235" s="36"/>
      <c r="AY235" s="35"/>
      <c r="AZ235" s="36"/>
      <c r="BA235" s="35"/>
      <c r="BB235" s="36"/>
      <c r="BC235" s="35"/>
      <c r="BD235" s="36"/>
      <c r="BE235" s="35"/>
      <c r="BF235" s="36"/>
      <c r="BG235" s="35"/>
      <c r="BH235" s="36"/>
      <c r="BI235" s="35"/>
      <c r="BJ235" s="36"/>
      <c r="BK235" s="35"/>
      <c r="BL235" s="36"/>
      <c r="BM235" s="35"/>
      <c r="BN235" s="36"/>
      <c r="BO235" s="35"/>
      <c r="BP235" s="36"/>
      <c r="BQ235" s="35"/>
      <c r="BR235" s="36"/>
      <c r="BS235" s="35"/>
      <c r="BT235" s="36"/>
      <c r="BU235" s="35"/>
      <c r="BV235" s="36"/>
      <c r="BW235" s="35"/>
      <c r="BX235" s="36"/>
      <c r="BY235" s="35"/>
      <c r="BZ235" s="36"/>
      <c r="CA235" s="35"/>
      <c r="CB235" s="36"/>
      <c r="CC235" s="35"/>
      <c r="CD235" s="36"/>
      <c r="CE235" s="36"/>
      <c r="CF235" s="35"/>
      <c r="CG235" s="3"/>
      <c r="CH235" s="33"/>
    </row>
    <row r="236" spans="4:86" s="5" customFormat="1" x14ac:dyDescent="0.25">
      <c r="D236" s="35"/>
      <c r="E236" s="35"/>
      <c r="F236" s="36"/>
      <c r="G236" s="35"/>
      <c r="H236" s="36"/>
      <c r="I236" s="35"/>
      <c r="J236" s="36"/>
      <c r="K236" s="35"/>
      <c r="L236" s="36"/>
      <c r="M236" s="35"/>
      <c r="N236" s="36"/>
      <c r="O236" s="35"/>
      <c r="P236" s="36"/>
      <c r="Q236" s="35"/>
      <c r="R236" s="36"/>
      <c r="S236" s="35"/>
      <c r="T236" s="36"/>
      <c r="U236" s="35"/>
      <c r="V236" s="36"/>
      <c r="W236" s="35"/>
      <c r="X236" s="36"/>
      <c r="Y236" s="35"/>
      <c r="Z236" s="36"/>
      <c r="AA236" s="35"/>
      <c r="AB236" s="36"/>
      <c r="AC236" s="35"/>
      <c r="AD236" s="36"/>
      <c r="AE236" s="35"/>
      <c r="AF236" s="36"/>
      <c r="AG236" s="35"/>
      <c r="AH236" s="36"/>
      <c r="AI236" s="35"/>
      <c r="AJ236" s="36"/>
      <c r="AK236" s="35"/>
      <c r="AL236" s="36"/>
      <c r="AM236" s="35"/>
      <c r="AN236" s="36"/>
      <c r="AO236" s="35"/>
      <c r="AP236" s="36"/>
      <c r="AQ236" s="35"/>
      <c r="AR236" s="36"/>
      <c r="AS236" s="35"/>
      <c r="AT236" s="10"/>
      <c r="AU236" s="35"/>
      <c r="AV236" s="36"/>
      <c r="AW236" s="35"/>
      <c r="AX236" s="36"/>
      <c r="AY236" s="35"/>
      <c r="AZ236" s="36"/>
      <c r="BA236" s="35"/>
      <c r="BB236" s="36"/>
      <c r="BC236" s="35"/>
      <c r="BD236" s="36"/>
      <c r="BE236" s="35"/>
      <c r="BF236" s="36"/>
      <c r="BG236" s="35"/>
      <c r="BH236" s="36"/>
      <c r="BI236" s="35"/>
      <c r="BJ236" s="36"/>
      <c r="BK236" s="35"/>
      <c r="BL236" s="36"/>
      <c r="BM236" s="35"/>
      <c r="BN236" s="36"/>
      <c r="BO236" s="35"/>
      <c r="BP236" s="36"/>
      <c r="BQ236" s="35"/>
      <c r="BR236" s="36"/>
      <c r="BS236" s="35"/>
      <c r="BT236" s="36"/>
      <c r="BU236" s="35"/>
      <c r="BV236" s="36"/>
      <c r="BW236" s="35"/>
      <c r="BX236" s="36"/>
      <c r="BY236" s="35"/>
      <c r="BZ236" s="36"/>
      <c r="CA236" s="35"/>
      <c r="CB236" s="36"/>
      <c r="CC236" s="35"/>
      <c r="CD236" s="36"/>
      <c r="CE236" s="36"/>
      <c r="CF236" s="35"/>
      <c r="CG236" s="3"/>
      <c r="CH236" s="33"/>
    </row>
    <row r="237" spans="4:86" s="5" customFormat="1" x14ac:dyDescent="0.25">
      <c r="D237" s="35"/>
      <c r="E237" s="35"/>
      <c r="F237" s="36"/>
      <c r="G237" s="35"/>
      <c r="H237" s="36"/>
      <c r="I237" s="35"/>
      <c r="J237" s="36"/>
      <c r="K237" s="35"/>
      <c r="L237" s="36"/>
      <c r="M237" s="35"/>
      <c r="N237" s="36"/>
      <c r="O237" s="35"/>
      <c r="P237" s="36"/>
      <c r="Q237" s="35"/>
      <c r="R237" s="36"/>
      <c r="S237" s="35"/>
      <c r="T237" s="36"/>
      <c r="U237" s="35"/>
      <c r="V237" s="36"/>
      <c r="W237" s="35"/>
      <c r="X237" s="36"/>
      <c r="Y237" s="35"/>
      <c r="Z237" s="36"/>
      <c r="AA237" s="35"/>
      <c r="AB237" s="36"/>
      <c r="AC237" s="35"/>
      <c r="AD237" s="36"/>
      <c r="AE237" s="35"/>
      <c r="AF237" s="36"/>
      <c r="AG237" s="35"/>
      <c r="AH237" s="36"/>
      <c r="AI237" s="35"/>
      <c r="AJ237" s="36"/>
      <c r="AK237" s="35"/>
      <c r="AL237" s="36"/>
      <c r="AM237" s="35"/>
      <c r="AN237" s="36"/>
      <c r="AO237" s="35"/>
      <c r="AP237" s="36"/>
      <c r="AQ237" s="35"/>
      <c r="AR237" s="36"/>
      <c r="AS237" s="35"/>
      <c r="AT237" s="10"/>
      <c r="AU237" s="35"/>
      <c r="AV237" s="36"/>
      <c r="AW237" s="35"/>
      <c r="AX237" s="36"/>
      <c r="AY237" s="35"/>
      <c r="AZ237" s="36"/>
      <c r="BA237" s="35"/>
      <c r="BB237" s="36"/>
      <c r="BC237" s="35"/>
      <c r="BD237" s="36"/>
      <c r="BE237" s="35"/>
      <c r="BF237" s="36"/>
      <c r="BG237" s="35"/>
      <c r="BH237" s="36"/>
      <c r="BI237" s="35"/>
      <c r="BJ237" s="36"/>
      <c r="BK237" s="35"/>
      <c r="BL237" s="36"/>
      <c r="BM237" s="35"/>
      <c r="BN237" s="36"/>
      <c r="BO237" s="35"/>
      <c r="BP237" s="36"/>
      <c r="BQ237" s="35"/>
      <c r="BR237" s="36"/>
      <c r="BS237" s="35"/>
      <c r="BT237" s="36"/>
      <c r="BU237" s="35"/>
      <c r="BV237" s="36"/>
      <c r="BW237" s="35"/>
      <c r="BX237" s="36"/>
      <c r="BY237" s="35"/>
      <c r="BZ237" s="36"/>
      <c r="CA237" s="35"/>
      <c r="CB237" s="36"/>
      <c r="CC237" s="35"/>
      <c r="CD237" s="36"/>
      <c r="CE237" s="36"/>
      <c r="CF237" s="35"/>
      <c r="CG237" s="3"/>
      <c r="CH237" s="33"/>
    </row>
    <row r="238" spans="4:86" s="5" customFormat="1" x14ac:dyDescent="0.25">
      <c r="D238" s="35"/>
      <c r="E238" s="35"/>
      <c r="F238" s="36"/>
      <c r="G238" s="35"/>
      <c r="H238" s="36"/>
      <c r="I238" s="35"/>
      <c r="J238" s="36"/>
      <c r="K238" s="35"/>
      <c r="L238" s="36"/>
      <c r="M238" s="35"/>
      <c r="N238" s="36"/>
      <c r="O238" s="35"/>
      <c r="P238" s="36"/>
      <c r="Q238" s="35"/>
      <c r="R238" s="36"/>
      <c r="S238" s="35"/>
      <c r="T238" s="36"/>
      <c r="U238" s="35"/>
      <c r="V238" s="36"/>
      <c r="W238" s="35"/>
      <c r="X238" s="36"/>
      <c r="Y238" s="35"/>
      <c r="Z238" s="36"/>
      <c r="AA238" s="35"/>
      <c r="AB238" s="36"/>
      <c r="AC238" s="35"/>
      <c r="AD238" s="36"/>
      <c r="AE238" s="35"/>
      <c r="AF238" s="36"/>
      <c r="AG238" s="35"/>
      <c r="AH238" s="36"/>
      <c r="AI238" s="35"/>
      <c r="AJ238" s="36"/>
      <c r="AK238" s="35"/>
      <c r="AL238" s="36"/>
      <c r="AM238" s="35"/>
      <c r="AN238" s="36"/>
      <c r="AO238" s="35"/>
      <c r="AP238" s="36"/>
      <c r="AQ238" s="35"/>
      <c r="AR238" s="36"/>
      <c r="AS238" s="35"/>
      <c r="AT238" s="10"/>
      <c r="AU238" s="35"/>
      <c r="AV238" s="36"/>
      <c r="AW238" s="35"/>
      <c r="AX238" s="36"/>
      <c r="AY238" s="35"/>
      <c r="AZ238" s="36"/>
      <c r="BA238" s="35"/>
      <c r="BB238" s="36"/>
      <c r="BC238" s="35"/>
      <c r="BD238" s="36"/>
      <c r="BE238" s="35"/>
      <c r="BF238" s="36"/>
      <c r="BG238" s="35"/>
      <c r="BH238" s="36"/>
      <c r="BI238" s="35"/>
      <c r="BJ238" s="36"/>
      <c r="BK238" s="35"/>
      <c r="BL238" s="36"/>
      <c r="BM238" s="35"/>
      <c r="BN238" s="36"/>
      <c r="BO238" s="35"/>
      <c r="BP238" s="36"/>
      <c r="BQ238" s="35"/>
      <c r="BR238" s="36"/>
      <c r="BS238" s="35"/>
      <c r="BT238" s="36"/>
      <c r="BU238" s="35"/>
      <c r="BV238" s="36"/>
      <c r="BW238" s="35"/>
      <c r="BX238" s="36"/>
      <c r="BY238" s="35"/>
      <c r="BZ238" s="36"/>
      <c r="CA238" s="35"/>
      <c r="CB238" s="36"/>
      <c r="CC238" s="35"/>
      <c r="CD238" s="36"/>
      <c r="CE238" s="36"/>
      <c r="CF238" s="35"/>
      <c r="CG238" s="3"/>
      <c r="CH238" s="33"/>
    </row>
    <row r="239" spans="4:86" s="5" customFormat="1" x14ac:dyDescent="0.25">
      <c r="D239" s="35"/>
      <c r="E239" s="35"/>
      <c r="F239" s="36"/>
      <c r="G239" s="35"/>
      <c r="H239" s="36"/>
      <c r="I239" s="35"/>
      <c r="J239" s="36"/>
      <c r="K239" s="35"/>
      <c r="L239" s="36"/>
      <c r="M239" s="35"/>
      <c r="N239" s="36"/>
      <c r="O239" s="35"/>
      <c r="P239" s="36"/>
      <c r="Q239" s="35"/>
      <c r="R239" s="36"/>
      <c r="S239" s="35"/>
      <c r="T239" s="36"/>
      <c r="U239" s="35"/>
      <c r="V239" s="36"/>
      <c r="W239" s="35"/>
      <c r="X239" s="36"/>
      <c r="Y239" s="35"/>
      <c r="Z239" s="36"/>
      <c r="AA239" s="35"/>
      <c r="AB239" s="36"/>
      <c r="AC239" s="35"/>
      <c r="AD239" s="36"/>
      <c r="AE239" s="35"/>
      <c r="AF239" s="36"/>
      <c r="AG239" s="35"/>
      <c r="AH239" s="36"/>
      <c r="AI239" s="35"/>
      <c r="AJ239" s="36"/>
      <c r="AK239" s="35"/>
      <c r="AL239" s="36"/>
      <c r="AM239" s="35"/>
      <c r="AN239" s="36"/>
      <c r="AO239" s="35"/>
      <c r="AP239" s="36"/>
      <c r="AQ239" s="35"/>
      <c r="AR239" s="36"/>
      <c r="AS239" s="35"/>
      <c r="AT239" s="10"/>
      <c r="AU239" s="35"/>
      <c r="AV239" s="36"/>
      <c r="AW239" s="35"/>
      <c r="AX239" s="36"/>
      <c r="AY239" s="35"/>
      <c r="AZ239" s="36"/>
      <c r="BA239" s="35"/>
      <c r="BB239" s="36"/>
      <c r="BC239" s="35"/>
      <c r="BD239" s="36"/>
      <c r="BE239" s="35"/>
      <c r="BF239" s="36"/>
      <c r="BG239" s="35"/>
      <c r="BH239" s="36"/>
      <c r="BI239" s="35"/>
      <c r="BJ239" s="36"/>
      <c r="BK239" s="35"/>
      <c r="BL239" s="36"/>
      <c r="BM239" s="35"/>
      <c r="BN239" s="36"/>
      <c r="BO239" s="35"/>
      <c r="BP239" s="36"/>
      <c r="BQ239" s="35"/>
      <c r="BR239" s="36"/>
      <c r="BS239" s="35"/>
      <c r="BT239" s="36"/>
      <c r="BU239" s="35"/>
      <c r="BV239" s="36"/>
      <c r="BW239" s="35"/>
      <c r="BX239" s="36"/>
      <c r="BY239" s="35"/>
      <c r="BZ239" s="36"/>
      <c r="CA239" s="35"/>
      <c r="CB239" s="36"/>
      <c r="CC239" s="35"/>
      <c r="CD239" s="36"/>
      <c r="CE239" s="36"/>
      <c r="CF239" s="35"/>
      <c r="CG239" s="3"/>
      <c r="CH239" s="33"/>
    </row>
    <row r="240" spans="4:86" s="5" customFormat="1" x14ac:dyDescent="0.25">
      <c r="D240" s="35"/>
      <c r="E240" s="35"/>
      <c r="F240" s="36"/>
      <c r="G240" s="35"/>
      <c r="H240" s="36"/>
      <c r="I240" s="35"/>
      <c r="J240" s="36"/>
      <c r="K240" s="35"/>
      <c r="L240" s="36"/>
      <c r="M240" s="35"/>
      <c r="N240" s="36"/>
      <c r="O240" s="35"/>
      <c r="P240" s="36"/>
      <c r="Q240" s="35"/>
      <c r="R240" s="36"/>
      <c r="S240" s="35"/>
      <c r="T240" s="36"/>
      <c r="U240" s="35"/>
      <c r="V240" s="36"/>
      <c r="W240" s="35"/>
      <c r="X240" s="36"/>
      <c r="Y240" s="35"/>
      <c r="Z240" s="36"/>
      <c r="AA240" s="35"/>
      <c r="AB240" s="36"/>
      <c r="AC240" s="35"/>
      <c r="AD240" s="36"/>
      <c r="AE240" s="35"/>
      <c r="AF240" s="36"/>
      <c r="AG240" s="35"/>
      <c r="AH240" s="36"/>
      <c r="AI240" s="35"/>
      <c r="AJ240" s="36"/>
      <c r="AK240" s="35"/>
      <c r="AL240" s="36"/>
      <c r="AM240" s="35"/>
      <c r="AN240" s="36"/>
      <c r="AO240" s="35"/>
      <c r="AP240" s="36"/>
      <c r="AQ240" s="35"/>
      <c r="AR240" s="36"/>
      <c r="AS240" s="35"/>
      <c r="AT240" s="10"/>
      <c r="AU240" s="35"/>
      <c r="AV240" s="36"/>
      <c r="AW240" s="35"/>
      <c r="AX240" s="36"/>
      <c r="AY240" s="35"/>
      <c r="AZ240" s="36"/>
      <c r="BA240" s="35"/>
      <c r="BB240" s="36"/>
      <c r="BC240" s="35"/>
      <c r="BD240" s="36"/>
      <c r="BE240" s="35"/>
      <c r="BF240" s="36"/>
      <c r="BG240" s="35"/>
      <c r="BH240" s="36"/>
      <c r="BI240" s="35"/>
      <c r="BJ240" s="36"/>
      <c r="BK240" s="35"/>
      <c r="BL240" s="36"/>
      <c r="BM240" s="35"/>
      <c r="BN240" s="36"/>
      <c r="BO240" s="35"/>
      <c r="BP240" s="36"/>
      <c r="BQ240" s="35"/>
      <c r="BR240" s="36"/>
      <c r="BS240" s="35"/>
      <c r="BT240" s="36"/>
      <c r="BU240" s="35"/>
      <c r="BV240" s="36"/>
      <c r="BW240" s="35"/>
      <c r="BX240" s="36"/>
      <c r="BY240" s="35"/>
      <c r="BZ240" s="36"/>
      <c r="CA240" s="35"/>
      <c r="CB240" s="36"/>
      <c r="CC240" s="35"/>
      <c r="CD240" s="36"/>
      <c r="CE240" s="36"/>
      <c r="CF240" s="35"/>
      <c r="CG240" s="3"/>
      <c r="CH240" s="33"/>
    </row>
    <row r="241" spans="4:86" s="5" customFormat="1" x14ac:dyDescent="0.25">
      <c r="D241" s="35"/>
      <c r="E241" s="35"/>
      <c r="F241" s="36"/>
      <c r="G241" s="35"/>
      <c r="H241" s="36"/>
      <c r="I241" s="35"/>
      <c r="J241" s="36"/>
      <c r="K241" s="35"/>
      <c r="L241" s="36"/>
      <c r="M241" s="35"/>
      <c r="N241" s="36"/>
      <c r="O241" s="35"/>
      <c r="P241" s="36"/>
      <c r="Q241" s="35"/>
      <c r="R241" s="36"/>
      <c r="S241" s="35"/>
      <c r="T241" s="36"/>
      <c r="U241" s="35"/>
      <c r="V241" s="36"/>
      <c r="W241" s="35"/>
      <c r="X241" s="36"/>
      <c r="Y241" s="35"/>
      <c r="Z241" s="36"/>
      <c r="AA241" s="35"/>
      <c r="AB241" s="36"/>
      <c r="AC241" s="35"/>
      <c r="AD241" s="36"/>
      <c r="AE241" s="35"/>
      <c r="AF241" s="36"/>
      <c r="AG241" s="35"/>
      <c r="AH241" s="36"/>
      <c r="AI241" s="35"/>
      <c r="AJ241" s="36"/>
      <c r="AK241" s="35"/>
      <c r="AL241" s="36"/>
      <c r="AM241" s="35"/>
      <c r="AN241" s="36"/>
      <c r="AO241" s="35"/>
      <c r="AP241" s="36"/>
      <c r="AQ241" s="35"/>
      <c r="AR241" s="36"/>
      <c r="AS241" s="35"/>
      <c r="AT241" s="10"/>
      <c r="AU241" s="35"/>
      <c r="AV241" s="36"/>
      <c r="AW241" s="35"/>
      <c r="AX241" s="36"/>
      <c r="AY241" s="35"/>
      <c r="AZ241" s="36"/>
      <c r="BA241" s="35"/>
      <c r="BB241" s="36"/>
      <c r="BC241" s="35"/>
      <c r="BD241" s="36"/>
      <c r="BE241" s="35"/>
      <c r="BF241" s="36"/>
      <c r="BG241" s="35"/>
      <c r="BH241" s="36"/>
      <c r="BI241" s="35"/>
      <c r="BJ241" s="36"/>
      <c r="BK241" s="35"/>
      <c r="BL241" s="36"/>
      <c r="BM241" s="35"/>
      <c r="BN241" s="36"/>
      <c r="BO241" s="35"/>
      <c r="BP241" s="36"/>
      <c r="BQ241" s="35"/>
      <c r="BR241" s="36"/>
      <c r="BS241" s="35"/>
      <c r="BT241" s="36"/>
      <c r="BU241" s="35"/>
      <c r="BV241" s="36"/>
      <c r="BW241" s="35"/>
      <c r="BX241" s="36"/>
      <c r="BY241" s="35"/>
      <c r="BZ241" s="36"/>
      <c r="CA241" s="35"/>
      <c r="CB241" s="36"/>
      <c r="CC241" s="35"/>
      <c r="CD241" s="36"/>
      <c r="CE241" s="36"/>
      <c r="CF241" s="35"/>
      <c r="CG241" s="3"/>
      <c r="CH241" s="33"/>
    </row>
    <row r="242" spans="4:86" s="5" customFormat="1" x14ac:dyDescent="0.25">
      <c r="D242" s="35"/>
      <c r="E242" s="35"/>
      <c r="F242" s="36"/>
      <c r="G242" s="35"/>
      <c r="H242" s="36"/>
      <c r="I242" s="35"/>
      <c r="J242" s="36"/>
      <c r="K242" s="35"/>
      <c r="L242" s="36"/>
      <c r="M242" s="35"/>
      <c r="N242" s="36"/>
      <c r="O242" s="35"/>
      <c r="P242" s="36"/>
      <c r="Q242" s="35"/>
      <c r="R242" s="36"/>
      <c r="S242" s="35"/>
      <c r="T242" s="36"/>
      <c r="U242" s="35"/>
      <c r="V242" s="36"/>
      <c r="W242" s="35"/>
      <c r="X242" s="36"/>
      <c r="Y242" s="35"/>
      <c r="Z242" s="36"/>
      <c r="AA242" s="35"/>
      <c r="AB242" s="36"/>
      <c r="AC242" s="35"/>
      <c r="AD242" s="36"/>
      <c r="AE242" s="35"/>
      <c r="AF242" s="36"/>
      <c r="AG242" s="35"/>
      <c r="AH242" s="36"/>
      <c r="AI242" s="35"/>
      <c r="AJ242" s="36"/>
      <c r="AK242" s="35"/>
      <c r="AL242" s="36"/>
      <c r="AM242" s="35"/>
      <c r="AN242" s="36"/>
      <c r="AO242" s="35"/>
      <c r="AP242" s="36"/>
      <c r="AQ242" s="35"/>
      <c r="AR242" s="36"/>
      <c r="AS242" s="35"/>
      <c r="AT242" s="10"/>
      <c r="AU242" s="35"/>
      <c r="AV242" s="36"/>
      <c r="AW242" s="35"/>
      <c r="AX242" s="36"/>
      <c r="AY242" s="35"/>
      <c r="AZ242" s="36"/>
      <c r="BA242" s="35"/>
      <c r="BB242" s="36"/>
      <c r="BC242" s="35"/>
      <c r="BD242" s="36"/>
      <c r="BE242" s="35"/>
      <c r="BF242" s="36"/>
      <c r="BG242" s="35"/>
      <c r="BH242" s="36"/>
      <c r="BI242" s="35"/>
      <c r="BJ242" s="36"/>
      <c r="BK242" s="35"/>
      <c r="BL242" s="36"/>
      <c r="BM242" s="35"/>
      <c r="BN242" s="36"/>
      <c r="BO242" s="35"/>
      <c r="BP242" s="36"/>
      <c r="BQ242" s="35"/>
      <c r="BR242" s="36"/>
      <c r="BS242" s="35"/>
      <c r="BT242" s="36"/>
      <c r="BU242" s="35"/>
      <c r="BV242" s="36"/>
      <c r="BW242" s="35"/>
      <c r="BX242" s="36"/>
      <c r="BY242" s="35"/>
      <c r="BZ242" s="36"/>
      <c r="CA242" s="35"/>
      <c r="CB242" s="36"/>
      <c r="CC242" s="35"/>
      <c r="CD242" s="36"/>
      <c r="CE242" s="36"/>
      <c r="CF242" s="35"/>
      <c r="CG242" s="3"/>
      <c r="CH242" s="33"/>
    </row>
    <row r="243" spans="4:86" s="5" customFormat="1" x14ac:dyDescent="0.25">
      <c r="D243" s="35"/>
      <c r="E243" s="35"/>
      <c r="F243" s="36"/>
      <c r="G243" s="35"/>
      <c r="H243" s="36"/>
      <c r="I243" s="35"/>
      <c r="J243" s="36"/>
      <c r="K243" s="35"/>
      <c r="L243" s="36"/>
      <c r="M243" s="35"/>
      <c r="N243" s="36"/>
      <c r="O243" s="35"/>
      <c r="P243" s="36"/>
      <c r="Q243" s="35"/>
      <c r="R243" s="36"/>
      <c r="S243" s="35"/>
      <c r="T243" s="36"/>
      <c r="U243" s="35"/>
      <c r="V243" s="36"/>
      <c r="W243" s="35"/>
      <c r="X243" s="36"/>
      <c r="Y243" s="35"/>
      <c r="Z243" s="36"/>
      <c r="AA243" s="35"/>
      <c r="AB243" s="36"/>
      <c r="AC243" s="35"/>
      <c r="AD243" s="36"/>
      <c r="AE243" s="35"/>
      <c r="AF243" s="36"/>
      <c r="AG243" s="35"/>
      <c r="AH243" s="36"/>
      <c r="AI243" s="35"/>
      <c r="AJ243" s="36"/>
      <c r="AK243" s="35"/>
      <c r="AL243" s="36"/>
      <c r="AM243" s="35"/>
      <c r="AN243" s="36"/>
      <c r="AO243" s="35"/>
      <c r="AP243" s="36"/>
      <c r="AQ243" s="35"/>
      <c r="AR243" s="36"/>
      <c r="AS243" s="35"/>
      <c r="AT243" s="10"/>
      <c r="AU243" s="35"/>
      <c r="AV243" s="36"/>
      <c r="AW243" s="35"/>
      <c r="AX243" s="36"/>
      <c r="AY243" s="35"/>
      <c r="AZ243" s="36"/>
      <c r="BA243" s="35"/>
      <c r="BB243" s="36"/>
      <c r="BC243" s="35"/>
      <c r="BD243" s="36"/>
      <c r="BE243" s="35"/>
      <c r="BF243" s="36"/>
      <c r="BG243" s="35"/>
      <c r="BH243" s="36"/>
      <c r="BI243" s="35"/>
      <c r="BJ243" s="36"/>
      <c r="BK243" s="35"/>
      <c r="BL243" s="36"/>
      <c r="BM243" s="35"/>
      <c r="BN243" s="36"/>
      <c r="BO243" s="35"/>
      <c r="BP243" s="36"/>
      <c r="BQ243" s="35"/>
      <c r="BR243" s="36"/>
      <c r="BS243" s="35"/>
      <c r="BT243" s="36"/>
      <c r="BU243" s="35"/>
      <c r="BV243" s="36"/>
      <c r="BW243" s="35"/>
      <c r="BX243" s="36"/>
      <c r="BY243" s="35"/>
      <c r="BZ243" s="36"/>
      <c r="CA243" s="35"/>
      <c r="CB243" s="36"/>
      <c r="CC243" s="35"/>
      <c r="CD243" s="36"/>
      <c r="CE243" s="36"/>
      <c r="CF243" s="35"/>
      <c r="CG243" s="3"/>
      <c r="CH243" s="33"/>
    </row>
    <row r="244" spans="4:86" s="5" customFormat="1" x14ac:dyDescent="0.25">
      <c r="D244" s="35"/>
      <c r="E244" s="35"/>
      <c r="F244" s="36"/>
      <c r="G244" s="35"/>
      <c r="H244" s="36"/>
      <c r="I244" s="35"/>
      <c r="J244" s="36"/>
      <c r="K244" s="35"/>
      <c r="L244" s="36"/>
      <c r="M244" s="35"/>
      <c r="N244" s="36"/>
      <c r="O244" s="35"/>
      <c r="P244" s="36"/>
      <c r="Q244" s="35"/>
      <c r="R244" s="36"/>
      <c r="S244" s="35"/>
      <c r="T244" s="36"/>
      <c r="U244" s="35"/>
      <c r="V244" s="36"/>
      <c r="W244" s="35"/>
      <c r="X244" s="36"/>
      <c r="Y244" s="35"/>
      <c r="Z244" s="36"/>
      <c r="AA244" s="35"/>
      <c r="AB244" s="36"/>
      <c r="AC244" s="35"/>
      <c r="AD244" s="36"/>
      <c r="AE244" s="35"/>
      <c r="AF244" s="36"/>
      <c r="AG244" s="35"/>
      <c r="AH244" s="36"/>
      <c r="AI244" s="35"/>
      <c r="AJ244" s="36"/>
      <c r="AK244" s="35"/>
      <c r="AL244" s="36"/>
      <c r="AM244" s="35"/>
      <c r="AN244" s="36"/>
      <c r="AO244" s="35"/>
      <c r="AP244" s="36"/>
      <c r="AQ244" s="35"/>
      <c r="AR244" s="36"/>
      <c r="AS244" s="35"/>
      <c r="AT244" s="10"/>
      <c r="AU244" s="35"/>
      <c r="AV244" s="36"/>
      <c r="AW244" s="35"/>
      <c r="AX244" s="36"/>
      <c r="AY244" s="35"/>
      <c r="AZ244" s="36"/>
      <c r="BA244" s="35"/>
      <c r="BB244" s="36"/>
      <c r="BC244" s="35"/>
      <c r="BD244" s="36"/>
      <c r="BE244" s="35"/>
      <c r="BF244" s="36"/>
      <c r="BG244" s="35"/>
      <c r="BH244" s="36"/>
      <c r="BI244" s="35"/>
      <c r="BJ244" s="36"/>
      <c r="BK244" s="35"/>
      <c r="BL244" s="36"/>
      <c r="BM244" s="35"/>
      <c r="BN244" s="36"/>
      <c r="BO244" s="35"/>
      <c r="BP244" s="36"/>
      <c r="BQ244" s="35"/>
      <c r="BR244" s="36"/>
      <c r="BS244" s="35"/>
      <c r="BT244" s="36"/>
      <c r="BU244" s="35"/>
      <c r="BV244" s="36"/>
      <c r="BW244" s="35"/>
      <c r="BX244" s="36"/>
      <c r="BY244" s="35"/>
      <c r="BZ244" s="36"/>
      <c r="CA244" s="35"/>
      <c r="CB244" s="36"/>
      <c r="CC244" s="35"/>
      <c r="CD244" s="36"/>
      <c r="CE244" s="36"/>
      <c r="CF244" s="35"/>
      <c r="CG244" s="3"/>
      <c r="CH244" s="33"/>
    </row>
    <row r="245" spans="4:86" s="5" customFormat="1" x14ac:dyDescent="0.25">
      <c r="D245" s="35"/>
      <c r="E245" s="35"/>
      <c r="F245" s="36"/>
      <c r="G245" s="35"/>
      <c r="H245" s="36"/>
      <c r="I245" s="35"/>
      <c r="J245" s="36"/>
      <c r="K245" s="35"/>
      <c r="L245" s="36"/>
      <c r="M245" s="35"/>
      <c r="N245" s="36"/>
      <c r="O245" s="35"/>
      <c r="P245" s="36"/>
      <c r="Q245" s="35"/>
      <c r="R245" s="36"/>
      <c r="S245" s="35"/>
      <c r="T245" s="36"/>
      <c r="U245" s="35"/>
      <c r="V245" s="36"/>
      <c r="W245" s="35"/>
      <c r="X245" s="36"/>
      <c r="Y245" s="35"/>
      <c r="Z245" s="36"/>
      <c r="AA245" s="35"/>
      <c r="AB245" s="36"/>
      <c r="AC245" s="35"/>
      <c r="AD245" s="36"/>
      <c r="AE245" s="35"/>
      <c r="AF245" s="36"/>
      <c r="AG245" s="35"/>
      <c r="AH245" s="36"/>
      <c r="AI245" s="35"/>
      <c r="AJ245" s="36"/>
      <c r="AK245" s="35"/>
      <c r="AL245" s="36"/>
      <c r="AM245" s="35"/>
      <c r="AN245" s="36"/>
      <c r="AO245" s="35"/>
      <c r="AP245" s="36"/>
      <c r="AQ245" s="35"/>
      <c r="AR245" s="36"/>
      <c r="AS245" s="35"/>
      <c r="AT245" s="10"/>
      <c r="AU245" s="35"/>
      <c r="AV245" s="36"/>
      <c r="AW245" s="35"/>
      <c r="AX245" s="36"/>
      <c r="AY245" s="35"/>
      <c r="AZ245" s="36"/>
      <c r="BA245" s="35"/>
      <c r="BB245" s="36"/>
      <c r="BC245" s="35"/>
      <c r="BD245" s="36"/>
      <c r="BE245" s="35"/>
      <c r="BF245" s="36"/>
      <c r="BG245" s="35"/>
      <c r="BH245" s="36"/>
      <c r="BI245" s="35"/>
      <c r="BJ245" s="36"/>
      <c r="BK245" s="35"/>
      <c r="BL245" s="36"/>
      <c r="BM245" s="35"/>
      <c r="BN245" s="36"/>
      <c r="BO245" s="35"/>
      <c r="BP245" s="36"/>
      <c r="BQ245" s="35"/>
      <c r="BR245" s="36"/>
      <c r="BS245" s="35"/>
      <c r="BT245" s="36"/>
      <c r="BU245" s="35"/>
      <c r="BV245" s="36"/>
      <c r="BW245" s="35"/>
      <c r="BX245" s="36"/>
      <c r="BY245" s="35"/>
      <c r="BZ245" s="36"/>
      <c r="CA245" s="35"/>
      <c r="CB245" s="36"/>
      <c r="CC245" s="35"/>
      <c r="CD245" s="36"/>
      <c r="CE245" s="36"/>
      <c r="CF245" s="35"/>
      <c r="CG245" s="3"/>
      <c r="CH245" s="33"/>
    </row>
    <row r="246" spans="4:86" s="5" customFormat="1" x14ac:dyDescent="0.25">
      <c r="D246" s="35"/>
      <c r="E246" s="35"/>
      <c r="F246" s="36"/>
      <c r="G246" s="35"/>
      <c r="H246" s="36"/>
      <c r="I246" s="35"/>
      <c r="J246" s="36"/>
      <c r="K246" s="35"/>
      <c r="L246" s="36"/>
      <c r="M246" s="35"/>
      <c r="N246" s="36"/>
      <c r="O246" s="35"/>
      <c r="P246" s="36"/>
      <c r="Q246" s="35"/>
      <c r="R246" s="36"/>
      <c r="S246" s="35"/>
      <c r="T246" s="36"/>
      <c r="U246" s="35"/>
      <c r="V246" s="36"/>
      <c r="W246" s="35"/>
      <c r="X246" s="36"/>
      <c r="Y246" s="35"/>
      <c r="Z246" s="36"/>
      <c r="AA246" s="35"/>
      <c r="AB246" s="36"/>
      <c r="AC246" s="35"/>
      <c r="AD246" s="36"/>
      <c r="AE246" s="35"/>
      <c r="AF246" s="36"/>
      <c r="AG246" s="35"/>
      <c r="AH246" s="36"/>
      <c r="AI246" s="35"/>
      <c r="AJ246" s="36"/>
      <c r="AK246" s="35"/>
      <c r="AL246" s="36"/>
      <c r="AM246" s="35"/>
      <c r="AN246" s="36"/>
      <c r="AO246" s="35"/>
      <c r="AP246" s="36"/>
      <c r="AQ246" s="35"/>
      <c r="AR246" s="36"/>
      <c r="AS246" s="35"/>
      <c r="AT246" s="10"/>
      <c r="AU246" s="35"/>
      <c r="AV246" s="36"/>
      <c r="AW246" s="35"/>
      <c r="AX246" s="36"/>
      <c r="AY246" s="35"/>
      <c r="AZ246" s="36"/>
      <c r="BA246" s="35"/>
      <c r="BB246" s="36"/>
      <c r="BC246" s="35"/>
      <c r="BD246" s="36"/>
      <c r="BE246" s="35"/>
      <c r="BF246" s="36"/>
      <c r="BG246" s="35"/>
      <c r="BH246" s="36"/>
      <c r="BI246" s="35"/>
      <c r="BJ246" s="36"/>
      <c r="BK246" s="35"/>
      <c r="BL246" s="36"/>
      <c r="BM246" s="35"/>
      <c r="BN246" s="36"/>
      <c r="BO246" s="35"/>
      <c r="BP246" s="36"/>
      <c r="BQ246" s="35"/>
      <c r="BR246" s="36"/>
      <c r="BS246" s="35"/>
      <c r="BT246" s="36"/>
      <c r="BU246" s="35"/>
      <c r="BV246" s="36"/>
      <c r="BW246" s="35"/>
      <c r="BX246" s="36"/>
      <c r="BY246" s="35"/>
      <c r="BZ246" s="36"/>
      <c r="CA246" s="35"/>
      <c r="CB246" s="36"/>
      <c r="CC246" s="35"/>
      <c r="CD246" s="36"/>
      <c r="CE246" s="36"/>
      <c r="CF246" s="35"/>
      <c r="CG246" s="3"/>
      <c r="CH246" s="33"/>
    </row>
    <row r="247" spans="4:86" s="5" customFormat="1" x14ac:dyDescent="0.25">
      <c r="D247" s="35"/>
      <c r="E247" s="35"/>
      <c r="F247" s="36"/>
      <c r="G247" s="35"/>
      <c r="H247" s="36"/>
      <c r="I247" s="35"/>
      <c r="J247" s="36"/>
      <c r="K247" s="35"/>
      <c r="L247" s="36"/>
      <c r="M247" s="35"/>
      <c r="N247" s="36"/>
      <c r="O247" s="35"/>
      <c r="P247" s="36"/>
      <c r="Q247" s="35"/>
      <c r="R247" s="36"/>
      <c r="S247" s="35"/>
      <c r="T247" s="36"/>
      <c r="U247" s="35"/>
      <c r="V247" s="36"/>
      <c r="W247" s="35"/>
      <c r="X247" s="36"/>
      <c r="Y247" s="35"/>
      <c r="Z247" s="36"/>
      <c r="AA247" s="35"/>
      <c r="AB247" s="36"/>
      <c r="AC247" s="35"/>
      <c r="AD247" s="36"/>
      <c r="AE247" s="35"/>
      <c r="AF247" s="36"/>
      <c r="AG247" s="35"/>
      <c r="AH247" s="36"/>
      <c r="AI247" s="35"/>
      <c r="AJ247" s="36"/>
      <c r="AK247" s="35"/>
      <c r="AL247" s="36"/>
      <c r="AM247" s="35"/>
      <c r="AN247" s="36"/>
      <c r="AO247" s="35"/>
      <c r="AP247" s="36"/>
      <c r="AQ247" s="35"/>
      <c r="AR247" s="36"/>
      <c r="AS247" s="35"/>
      <c r="AT247" s="10"/>
      <c r="AU247" s="35"/>
      <c r="AV247" s="36"/>
      <c r="AW247" s="35"/>
      <c r="AX247" s="36"/>
      <c r="AY247" s="35"/>
      <c r="AZ247" s="36"/>
      <c r="BA247" s="35"/>
      <c r="BB247" s="36"/>
      <c r="BC247" s="35"/>
      <c r="BD247" s="36"/>
      <c r="BE247" s="35"/>
      <c r="BF247" s="36"/>
      <c r="BG247" s="35"/>
      <c r="BH247" s="36"/>
      <c r="BI247" s="35"/>
      <c r="BJ247" s="36"/>
      <c r="BK247" s="35"/>
      <c r="BL247" s="36"/>
      <c r="BM247" s="35"/>
      <c r="BN247" s="36"/>
      <c r="BO247" s="35"/>
      <c r="BP247" s="36"/>
      <c r="BQ247" s="35"/>
      <c r="BR247" s="36"/>
      <c r="BS247" s="35"/>
      <c r="BT247" s="36"/>
      <c r="BU247" s="35"/>
      <c r="BV247" s="36"/>
      <c r="BW247" s="35"/>
      <c r="BX247" s="36"/>
      <c r="BY247" s="35"/>
      <c r="BZ247" s="36"/>
      <c r="CA247" s="35"/>
      <c r="CB247" s="36"/>
      <c r="CC247" s="35"/>
      <c r="CD247" s="36"/>
      <c r="CE247" s="36"/>
      <c r="CF247" s="35"/>
      <c r="CG247" s="3"/>
      <c r="CH247" s="33"/>
    </row>
    <row r="248" spans="4:86" s="5" customFormat="1" x14ac:dyDescent="0.25">
      <c r="D248" s="35"/>
      <c r="E248" s="35"/>
      <c r="F248" s="36"/>
      <c r="G248" s="35"/>
      <c r="H248" s="36"/>
      <c r="I248" s="35"/>
      <c r="J248" s="36"/>
      <c r="K248" s="35"/>
      <c r="L248" s="36"/>
      <c r="M248" s="35"/>
      <c r="N248" s="36"/>
      <c r="O248" s="35"/>
      <c r="P248" s="36"/>
      <c r="Q248" s="35"/>
      <c r="R248" s="36"/>
      <c r="S248" s="35"/>
      <c r="T248" s="36"/>
      <c r="U248" s="35"/>
      <c r="V248" s="36"/>
      <c r="W248" s="35"/>
      <c r="X248" s="36"/>
      <c r="Y248" s="35"/>
      <c r="Z248" s="36"/>
      <c r="AA248" s="35"/>
      <c r="AB248" s="36"/>
      <c r="AC248" s="35"/>
      <c r="AD248" s="36"/>
      <c r="AE248" s="35"/>
      <c r="AF248" s="36"/>
      <c r="AG248" s="35"/>
      <c r="AH248" s="36"/>
      <c r="AI248" s="35"/>
      <c r="AJ248" s="36"/>
      <c r="AK248" s="35"/>
      <c r="AL248" s="36"/>
      <c r="AM248" s="35"/>
      <c r="AN248" s="36"/>
      <c r="AO248" s="35"/>
      <c r="AP248" s="36"/>
      <c r="AQ248" s="35"/>
      <c r="AR248" s="36"/>
      <c r="AS248" s="35"/>
      <c r="AT248" s="10"/>
      <c r="AU248" s="35"/>
      <c r="AV248" s="36"/>
      <c r="AW248" s="35"/>
      <c r="AX248" s="36"/>
      <c r="AY248" s="35"/>
      <c r="AZ248" s="36"/>
      <c r="BA248" s="35"/>
      <c r="BB248" s="36"/>
      <c r="BC248" s="35"/>
      <c r="BD248" s="36"/>
      <c r="BE248" s="35"/>
      <c r="BF248" s="36"/>
      <c r="BG248" s="35"/>
      <c r="BH248" s="36"/>
      <c r="BI248" s="35"/>
      <c r="BJ248" s="36"/>
      <c r="BK248" s="35"/>
      <c r="BL248" s="36"/>
      <c r="BM248" s="35"/>
      <c r="BN248" s="36"/>
      <c r="BO248" s="35"/>
      <c r="BP248" s="36"/>
      <c r="BQ248" s="35"/>
      <c r="BR248" s="36"/>
      <c r="BS248" s="35"/>
      <c r="BT248" s="36"/>
      <c r="BU248" s="35"/>
      <c r="BV248" s="36"/>
      <c r="BW248" s="35"/>
      <c r="BX248" s="36"/>
      <c r="BY248" s="35"/>
      <c r="BZ248" s="36"/>
      <c r="CA248" s="35"/>
      <c r="CB248" s="36"/>
      <c r="CC248" s="35"/>
      <c r="CD248" s="36"/>
      <c r="CE248" s="36"/>
      <c r="CF248" s="35"/>
      <c r="CG248" s="3"/>
      <c r="CH248" s="33"/>
    </row>
    <row r="249" spans="4:86" s="5" customFormat="1" x14ac:dyDescent="0.25">
      <c r="D249" s="35"/>
      <c r="E249" s="35"/>
      <c r="F249" s="36"/>
      <c r="G249" s="35"/>
      <c r="H249" s="36"/>
      <c r="I249" s="35"/>
      <c r="J249" s="36"/>
      <c r="K249" s="35"/>
      <c r="L249" s="36"/>
      <c r="M249" s="35"/>
      <c r="N249" s="36"/>
      <c r="O249" s="35"/>
      <c r="P249" s="36"/>
      <c r="Q249" s="35"/>
      <c r="R249" s="36"/>
      <c r="S249" s="35"/>
      <c r="T249" s="36"/>
      <c r="U249" s="35"/>
      <c r="V249" s="36"/>
      <c r="W249" s="35"/>
      <c r="X249" s="36"/>
      <c r="Y249" s="35"/>
      <c r="Z249" s="36"/>
      <c r="AA249" s="35"/>
      <c r="AB249" s="36"/>
      <c r="AC249" s="35"/>
      <c r="AD249" s="36"/>
      <c r="AE249" s="35"/>
      <c r="AF249" s="36"/>
      <c r="AG249" s="35"/>
      <c r="AH249" s="36"/>
      <c r="AI249" s="35"/>
      <c r="AJ249" s="36"/>
      <c r="AK249" s="35"/>
      <c r="AL249" s="36"/>
      <c r="AM249" s="35"/>
      <c r="AN249" s="36"/>
      <c r="AO249" s="35"/>
      <c r="AP249" s="36"/>
      <c r="AQ249" s="35"/>
      <c r="AR249" s="36"/>
      <c r="AS249" s="35"/>
      <c r="AT249" s="10"/>
      <c r="AU249" s="35"/>
      <c r="AV249" s="36"/>
      <c r="AW249" s="35"/>
      <c r="AX249" s="36"/>
      <c r="AY249" s="35"/>
      <c r="AZ249" s="36"/>
      <c r="BA249" s="35"/>
      <c r="BB249" s="36"/>
      <c r="BC249" s="35"/>
      <c r="BD249" s="36"/>
      <c r="BE249" s="35"/>
      <c r="BF249" s="36"/>
      <c r="BG249" s="35"/>
      <c r="BH249" s="36"/>
      <c r="BI249" s="35"/>
      <c r="BJ249" s="36"/>
      <c r="BK249" s="35"/>
      <c r="BL249" s="36"/>
      <c r="BM249" s="35"/>
      <c r="BN249" s="36"/>
      <c r="BO249" s="35"/>
      <c r="BP249" s="36"/>
      <c r="BQ249" s="35"/>
      <c r="BR249" s="36"/>
      <c r="BS249" s="35"/>
      <c r="BT249" s="36"/>
      <c r="BU249" s="35"/>
      <c r="BV249" s="36"/>
      <c r="BW249" s="35"/>
      <c r="BX249" s="36"/>
      <c r="BY249" s="35"/>
      <c r="BZ249" s="36"/>
      <c r="CA249" s="35"/>
      <c r="CB249" s="36"/>
      <c r="CC249" s="35"/>
      <c r="CD249" s="36"/>
      <c r="CE249" s="36"/>
      <c r="CF249" s="35"/>
      <c r="CG249" s="3"/>
      <c r="CH249" s="33"/>
    </row>
    <row r="250" spans="4:86" s="5" customFormat="1" x14ac:dyDescent="0.25">
      <c r="D250" s="35"/>
      <c r="E250" s="35"/>
      <c r="F250" s="36"/>
      <c r="G250" s="35"/>
      <c r="H250" s="36"/>
      <c r="I250" s="35"/>
      <c r="J250" s="36"/>
      <c r="K250" s="35"/>
      <c r="L250" s="36"/>
      <c r="M250" s="35"/>
      <c r="N250" s="36"/>
      <c r="O250" s="35"/>
      <c r="P250" s="36"/>
      <c r="Q250" s="35"/>
      <c r="R250" s="36"/>
      <c r="S250" s="35"/>
      <c r="T250" s="36"/>
      <c r="U250" s="35"/>
      <c r="V250" s="36"/>
      <c r="W250" s="35"/>
      <c r="X250" s="36"/>
      <c r="Y250" s="35"/>
      <c r="Z250" s="36"/>
      <c r="AA250" s="35"/>
      <c r="AB250" s="36"/>
      <c r="AC250" s="35"/>
      <c r="AD250" s="36"/>
      <c r="AE250" s="35"/>
      <c r="AF250" s="36"/>
      <c r="AG250" s="35"/>
      <c r="AH250" s="36"/>
      <c r="AI250" s="35"/>
      <c r="AJ250" s="36"/>
      <c r="AK250" s="35"/>
      <c r="AL250" s="36"/>
      <c r="AM250" s="35"/>
      <c r="AN250" s="36"/>
      <c r="AO250" s="35"/>
      <c r="AP250" s="36"/>
      <c r="AQ250" s="35"/>
      <c r="AR250" s="36"/>
      <c r="AS250" s="35"/>
      <c r="AT250" s="10"/>
      <c r="AU250" s="35"/>
      <c r="AV250" s="36"/>
      <c r="AW250" s="35"/>
      <c r="AX250" s="36"/>
      <c r="AY250" s="35"/>
      <c r="AZ250" s="36"/>
      <c r="BA250" s="35"/>
      <c r="BB250" s="36"/>
      <c r="BC250" s="35"/>
      <c r="BD250" s="36"/>
      <c r="BE250" s="35"/>
      <c r="BF250" s="36"/>
      <c r="BG250" s="35"/>
      <c r="BH250" s="36"/>
      <c r="BI250" s="35"/>
      <c r="BJ250" s="36"/>
      <c r="BK250" s="35"/>
      <c r="BL250" s="36"/>
      <c r="BM250" s="35"/>
      <c r="BN250" s="36"/>
      <c r="BO250" s="35"/>
      <c r="BP250" s="36"/>
      <c r="BQ250" s="35"/>
      <c r="BR250" s="36"/>
      <c r="BS250" s="35"/>
      <c r="BT250" s="36"/>
      <c r="BU250" s="35"/>
      <c r="BV250" s="36"/>
      <c r="BW250" s="35"/>
      <c r="BX250" s="36"/>
      <c r="BY250" s="35"/>
      <c r="BZ250" s="36"/>
      <c r="CA250" s="35"/>
      <c r="CB250" s="36"/>
      <c r="CC250" s="35"/>
      <c r="CD250" s="36"/>
      <c r="CE250" s="36"/>
      <c r="CF250" s="35"/>
      <c r="CG250" s="3"/>
      <c r="CH250" s="33"/>
    </row>
    <row r="251" spans="4:86" s="5" customFormat="1" x14ac:dyDescent="0.25">
      <c r="D251" s="35"/>
      <c r="E251" s="35"/>
      <c r="F251" s="36"/>
      <c r="G251" s="35"/>
      <c r="H251" s="36"/>
      <c r="I251" s="35"/>
      <c r="J251" s="36"/>
      <c r="K251" s="35"/>
      <c r="L251" s="36"/>
      <c r="M251" s="35"/>
      <c r="N251" s="36"/>
      <c r="O251" s="35"/>
      <c r="P251" s="36"/>
      <c r="Q251" s="35"/>
      <c r="R251" s="36"/>
      <c r="S251" s="35"/>
      <c r="T251" s="36"/>
      <c r="U251" s="35"/>
      <c r="V251" s="36"/>
      <c r="W251" s="35"/>
      <c r="X251" s="36"/>
      <c r="Y251" s="35"/>
      <c r="Z251" s="36"/>
      <c r="AA251" s="35"/>
      <c r="AB251" s="36"/>
      <c r="AC251" s="35"/>
      <c r="AD251" s="36"/>
      <c r="AE251" s="35"/>
      <c r="AF251" s="36"/>
      <c r="AG251" s="35"/>
      <c r="AH251" s="36"/>
      <c r="AI251" s="35"/>
      <c r="AJ251" s="36"/>
      <c r="AK251" s="35"/>
      <c r="AL251" s="36"/>
      <c r="AM251" s="35"/>
      <c r="AN251" s="36"/>
      <c r="AO251" s="35"/>
      <c r="AP251" s="36"/>
      <c r="AQ251" s="35"/>
      <c r="AR251" s="36"/>
      <c r="AS251" s="35"/>
      <c r="AT251" s="10"/>
      <c r="AU251" s="35"/>
      <c r="AV251" s="36"/>
      <c r="AW251" s="35"/>
      <c r="AX251" s="36"/>
      <c r="AY251" s="35"/>
      <c r="AZ251" s="36"/>
      <c r="BA251" s="35"/>
      <c r="BB251" s="36"/>
      <c r="BC251" s="35"/>
      <c r="BD251" s="36"/>
      <c r="BE251" s="35"/>
      <c r="BF251" s="36"/>
      <c r="BG251" s="35"/>
      <c r="BH251" s="36"/>
      <c r="BI251" s="35"/>
      <c r="BJ251" s="36"/>
      <c r="BK251" s="35"/>
      <c r="BL251" s="36"/>
      <c r="BM251" s="35"/>
      <c r="BN251" s="36"/>
      <c r="BO251" s="35"/>
      <c r="BP251" s="36"/>
      <c r="BQ251" s="35"/>
      <c r="BR251" s="36"/>
      <c r="BS251" s="35"/>
      <c r="BT251" s="36"/>
      <c r="BU251" s="35"/>
      <c r="BV251" s="36"/>
      <c r="BW251" s="35"/>
      <c r="BX251" s="36"/>
      <c r="BY251" s="35"/>
      <c r="BZ251" s="36"/>
      <c r="CA251" s="35"/>
      <c r="CB251" s="36"/>
      <c r="CC251" s="35"/>
      <c r="CD251" s="36"/>
      <c r="CE251" s="36"/>
      <c r="CF251" s="35"/>
      <c r="CG251" s="3"/>
      <c r="CH251" s="33"/>
    </row>
    <row r="252" spans="4:86" s="5" customFormat="1" x14ac:dyDescent="0.25">
      <c r="D252" s="35"/>
      <c r="E252" s="35"/>
      <c r="F252" s="36"/>
      <c r="G252" s="35"/>
      <c r="H252" s="36"/>
      <c r="I252" s="35"/>
      <c r="J252" s="36"/>
      <c r="K252" s="35"/>
      <c r="L252" s="36"/>
      <c r="M252" s="35"/>
      <c r="N252" s="36"/>
      <c r="O252" s="35"/>
      <c r="P252" s="36"/>
      <c r="Q252" s="35"/>
      <c r="R252" s="36"/>
      <c r="S252" s="35"/>
      <c r="T252" s="36"/>
      <c r="U252" s="35"/>
      <c r="V252" s="36"/>
      <c r="W252" s="35"/>
      <c r="X252" s="36"/>
      <c r="Y252" s="35"/>
      <c r="Z252" s="36"/>
      <c r="AA252" s="35"/>
      <c r="AB252" s="36"/>
      <c r="AC252" s="35"/>
      <c r="AD252" s="36"/>
      <c r="AE252" s="35"/>
      <c r="AF252" s="36"/>
      <c r="AG252" s="35"/>
      <c r="AH252" s="36"/>
      <c r="AI252" s="35"/>
      <c r="AJ252" s="36"/>
      <c r="AK252" s="35"/>
      <c r="AL252" s="36"/>
      <c r="AM252" s="35"/>
      <c r="AN252" s="36"/>
      <c r="AO252" s="35"/>
      <c r="AP252" s="36"/>
      <c r="AQ252" s="35"/>
      <c r="AR252" s="36"/>
      <c r="AS252" s="35"/>
      <c r="AT252" s="10"/>
      <c r="AU252" s="35"/>
      <c r="AV252" s="36"/>
      <c r="AW252" s="35"/>
      <c r="AX252" s="36"/>
      <c r="AY252" s="35"/>
      <c r="AZ252" s="36"/>
      <c r="BA252" s="35"/>
      <c r="BB252" s="36"/>
      <c r="BC252" s="35"/>
      <c r="BD252" s="36"/>
      <c r="BE252" s="35"/>
      <c r="BF252" s="36"/>
      <c r="BG252" s="35"/>
      <c r="BH252" s="36"/>
      <c r="BI252" s="35"/>
      <c r="BJ252" s="36"/>
      <c r="BK252" s="35"/>
      <c r="BL252" s="36"/>
      <c r="BM252" s="35"/>
      <c r="BN252" s="36"/>
      <c r="BO252" s="35"/>
      <c r="BP252" s="36"/>
      <c r="BQ252" s="35"/>
      <c r="BR252" s="36"/>
      <c r="BS252" s="35"/>
      <c r="BT252" s="36"/>
      <c r="BU252" s="35"/>
      <c r="BV252" s="36"/>
      <c r="BW252" s="35"/>
      <c r="BX252" s="36"/>
      <c r="BY252" s="35"/>
      <c r="BZ252" s="36"/>
      <c r="CA252" s="35"/>
      <c r="CB252" s="36"/>
      <c r="CC252" s="35"/>
      <c r="CD252" s="36"/>
      <c r="CE252" s="36"/>
      <c r="CF252" s="35"/>
      <c r="CG252" s="3"/>
      <c r="CH252" s="33"/>
    </row>
    <row r="253" spans="4:86" s="5" customFormat="1" x14ac:dyDescent="0.25">
      <c r="D253" s="35"/>
      <c r="E253" s="35"/>
      <c r="F253" s="36"/>
      <c r="G253" s="35"/>
      <c r="H253" s="36"/>
      <c r="I253" s="35"/>
      <c r="J253" s="36"/>
      <c r="K253" s="35"/>
      <c r="L253" s="36"/>
      <c r="M253" s="35"/>
      <c r="N253" s="36"/>
      <c r="O253" s="35"/>
      <c r="P253" s="36"/>
      <c r="Q253" s="35"/>
      <c r="R253" s="36"/>
      <c r="S253" s="35"/>
      <c r="T253" s="36"/>
      <c r="U253" s="35"/>
      <c r="V253" s="36"/>
      <c r="W253" s="35"/>
      <c r="X253" s="36"/>
      <c r="Y253" s="35"/>
      <c r="Z253" s="36"/>
      <c r="AA253" s="35"/>
      <c r="AB253" s="36"/>
      <c r="AC253" s="35"/>
      <c r="AD253" s="36"/>
      <c r="AE253" s="35"/>
      <c r="AF253" s="36"/>
      <c r="AG253" s="35"/>
      <c r="AH253" s="36"/>
      <c r="AI253" s="35"/>
      <c r="AJ253" s="36"/>
      <c r="AK253" s="35"/>
      <c r="AL253" s="36"/>
      <c r="AM253" s="35"/>
      <c r="AN253" s="36"/>
      <c r="AO253" s="35"/>
      <c r="AP253" s="36"/>
      <c r="AQ253" s="35"/>
      <c r="AR253" s="36"/>
      <c r="AS253" s="35"/>
      <c r="AT253" s="10"/>
      <c r="AU253" s="35"/>
      <c r="AV253" s="36"/>
      <c r="AW253" s="35"/>
      <c r="AX253" s="36"/>
      <c r="AY253" s="35"/>
      <c r="AZ253" s="36"/>
      <c r="BA253" s="35"/>
      <c r="BB253" s="36"/>
      <c r="BC253" s="35"/>
      <c r="BD253" s="36"/>
      <c r="BE253" s="35"/>
      <c r="BF253" s="36"/>
      <c r="BG253" s="35"/>
      <c r="BH253" s="36"/>
      <c r="BI253" s="35"/>
      <c r="BJ253" s="36"/>
      <c r="BK253" s="35"/>
      <c r="BL253" s="36"/>
      <c r="BM253" s="35"/>
      <c r="BN253" s="36"/>
      <c r="BO253" s="35"/>
      <c r="BP253" s="36"/>
      <c r="BQ253" s="35"/>
      <c r="BR253" s="36"/>
      <c r="BS253" s="35"/>
      <c r="BT253" s="36"/>
      <c r="BU253" s="35"/>
      <c r="BV253" s="36"/>
      <c r="BW253" s="35"/>
      <c r="BX253" s="36"/>
      <c r="BY253" s="35"/>
      <c r="BZ253" s="36"/>
      <c r="CA253" s="35"/>
      <c r="CB253" s="36"/>
      <c r="CC253" s="35"/>
      <c r="CD253" s="36"/>
      <c r="CE253" s="36"/>
      <c r="CF253" s="35"/>
      <c r="CG253" s="3"/>
      <c r="CH253" s="33"/>
    </row>
    <row r="254" spans="4:86" s="5" customFormat="1" x14ac:dyDescent="0.25">
      <c r="D254" s="35"/>
      <c r="E254" s="35"/>
      <c r="F254" s="36"/>
      <c r="G254" s="35"/>
      <c r="H254" s="36"/>
      <c r="I254" s="35"/>
      <c r="J254" s="36"/>
      <c r="K254" s="35"/>
      <c r="L254" s="36"/>
      <c r="M254" s="35"/>
      <c r="N254" s="36"/>
      <c r="O254" s="35"/>
      <c r="P254" s="36"/>
      <c r="Q254" s="35"/>
      <c r="R254" s="36"/>
      <c r="S254" s="35"/>
      <c r="T254" s="36"/>
      <c r="U254" s="35"/>
      <c r="V254" s="36"/>
      <c r="W254" s="35"/>
      <c r="X254" s="36"/>
      <c r="Y254" s="35"/>
      <c r="Z254" s="36"/>
      <c r="AA254" s="35"/>
      <c r="AB254" s="36"/>
      <c r="AC254" s="35"/>
      <c r="AD254" s="36"/>
      <c r="AE254" s="35"/>
      <c r="AF254" s="36"/>
      <c r="AG254" s="35"/>
      <c r="AH254" s="36"/>
      <c r="AI254" s="35"/>
      <c r="AJ254" s="36"/>
      <c r="AK254" s="35"/>
      <c r="AL254" s="36"/>
      <c r="AM254" s="35"/>
      <c r="AN254" s="36"/>
      <c r="AO254" s="35"/>
      <c r="AP254" s="36"/>
      <c r="AQ254" s="35"/>
      <c r="AR254" s="36"/>
      <c r="AS254" s="35"/>
      <c r="AT254" s="10"/>
      <c r="AU254" s="35"/>
      <c r="AV254" s="36"/>
      <c r="AW254" s="35"/>
      <c r="AX254" s="36"/>
      <c r="AY254" s="35"/>
      <c r="AZ254" s="36"/>
      <c r="BA254" s="35"/>
      <c r="BB254" s="36"/>
      <c r="BC254" s="35"/>
      <c r="BD254" s="36"/>
      <c r="BE254" s="35"/>
      <c r="BF254" s="36"/>
      <c r="BG254" s="35"/>
      <c r="BH254" s="36"/>
      <c r="BI254" s="35"/>
      <c r="BJ254" s="36"/>
      <c r="BK254" s="35"/>
      <c r="BL254" s="36"/>
      <c r="BM254" s="35"/>
      <c r="BN254" s="36"/>
      <c r="BO254" s="35"/>
      <c r="BP254" s="36"/>
      <c r="BQ254" s="35"/>
      <c r="BR254" s="36"/>
      <c r="BS254" s="35"/>
      <c r="BT254" s="36"/>
      <c r="BU254" s="35"/>
      <c r="BV254" s="36"/>
      <c r="BW254" s="35"/>
      <c r="BX254" s="36"/>
      <c r="BY254" s="35"/>
      <c r="BZ254" s="36"/>
      <c r="CA254" s="35"/>
      <c r="CB254" s="36"/>
      <c r="CC254" s="35"/>
      <c r="CD254" s="36"/>
      <c r="CE254" s="36"/>
      <c r="CF254" s="35"/>
      <c r="CG254" s="3"/>
      <c r="CH254" s="33"/>
    </row>
    <row r="255" spans="4:86" s="5" customFormat="1" x14ac:dyDescent="0.25">
      <c r="D255" s="35"/>
      <c r="E255" s="35"/>
      <c r="F255" s="36"/>
      <c r="G255" s="35"/>
      <c r="H255" s="36"/>
      <c r="I255" s="35"/>
      <c r="J255" s="36"/>
      <c r="K255" s="35"/>
      <c r="L255" s="36"/>
      <c r="M255" s="35"/>
      <c r="N255" s="36"/>
      <c r="O255" s="35"/>
      <c r="P255" s="36"/>
      <c r="Q255" s="35"/>
      <c r="R255" s="36"/>
      <c r="S255" s="35"/>
      <c r="T255" s="36"/>
      <c r="U255" s="35"/>
      <c r="V255" s="36"/>
      <c r="W255" s="35"/>
      <c r="X255" s="36"/>
      <c r="Y255" s="35"/>
      <c r="Z255" s="36"/>
      <c r="AA255" s="35"/>
      <c r="AB255" s="36"/>
      <c r="AC255" s="35"/>
      <c r="AD255" s="36"/>
      <c r="AE255" s="35"/>
      <c r="AF255" s="36"/>
      <c r="AG255" s="35"/>
      <c r="AH255" s="36"/>
      <c r="AI255" s="35"/>
      <c r="AJ255" s="36"/>
      <c r="AK255" s="35"/>
      <c r="AL255" s="36"/>
      <c r="AM255" s="35"/>
      <c r="AN255" s="36"/>
      <c r="AO255" s="35"/>
      <c r="AP255" s="36"/>
      <c r="AQ255" s="35"/>
      <c r="AR255" s="36"/>
      <c r="AS255" s="35"/>
      <c r="AT255" s="10"/>
      <c r="AU255" s="35"/>
      <c r="AV255" s="36"/>
      <c r="AW255" s="35"/>
      <c r="AX255" s="36"/>
      <c r="AY255" s="35"/>
      <c r="AZ255" s="36"/>
      <c r="BA255" s="35"/>
      <c r="BB255" s="36"/>
      <c r="BC255" s="35"/>
      <c r="BD255" s="36"/>
      <c r="BE255" s="35"/>
      <c r="BF255" s="36"/>
      <c r="BG255" s="35"/>
      <c r="BH255" s="36"/>
      <c r="BI255" s="35"/>
      <c r="BJ255" s="36"/>
      <c r="BK255" s="35"/>
      <c r="BL255" s="36"/>
      <c r="BM255" s="35"/>
      <c r="BN255" s="36"/>
      <c r="BO255" s="35"/>
      <c r="BP255" s="36"/>
      <c r="BQ255" s="35"/>
      <c r="BR255" s="36"/>
      <c r="BS255" s="35"/>
      <c r="BT255" s="36"/>
      <c r="BU255" s="35"/>
      <c r="BV255" s="36"/>
      <c r="BW255" s="35"/>
      <c r="BX255" s="36"/>
      <c r="BY255" s="35"/>
      <c r="BZ255" s="36"/>
      <c r="CA255" s="35"/>
      <c r="CB255" s="36"/>
      <c r="CC255" s="35"/>
      <c r="CD255" s="36"/>
      <c r="CE255" s="36"/>
      <c r="CF255" s="35"/>
      <c r="CG255" s="3"/>
      <c r="CH255" s="33"/>
    </row>
    <row r="256" spans="4:86" s="5" customFormat="1" x14ac:dyDescent="0.25">
      <c r="D256" s="35"/>
      <c r="E256" s="35"/>
      <c r="F256" s="36"/>
      <c r="G256" s="35"/>
      <c r="H256" s="36"/>
      <c r="I256" s="35"/>
      <c r="J256" s="36"/>
      <c r="K256" s="35"/>
      <c r="L256" s="36"/>
      <c r="M256" s="35"/>
      <c r="N256" s="36"/>
      <c r="O256" s="35"/>
      <c r="P256" s="36"/>
      <c r="Q256" s="35"/>
      <c r="R256" s="36"/>
      <c r="S256" s="35"/>
      <c r="T256" s="36"/>
      <c r="U256" s="35"/>
      <c r="V256" s="36"/>
      <c r="W256" s="35"/>
      <c r="X256" s="36"/>
      <c r="Y256" s="35"/>
      <c r="Z256" s="36"/>
      <c r="AA256" s="35"/>
      <c r="AB256" s="36"/>
      <c r="AC256" s="35"/>
      <c r="AD256" s="36"/>
      <c r="AE256" s="35"/>
      <c r="AF256" s="36"/>
      <c r="AG256" s="35"/>
      <c r="AH256" s="36"/>
      <c r="AI256" s="35"/>
      <c r="AJ256" s="36"/>
      <c r="AK256" s="35"/>
      <c r="AL256" s="36"/>
      <c r="AM256" s="35"/>
      <c r="AN256" s="36"/>
      <c r="AO256" s="35"/>
      <c r="AP256" s="36"/>
      <c r="AQ256" s="35"/>
      <c r="AR256" s="36"/>
      <c r="AS256" s="35"/>
      <c r="AT256" s="10"/>
      <c r="AU256" s="35"/>
      <c r="AV256" s="36"/>
      <c r="AW256" s="35"/>
      <c r="AX256" s="36"/>
      <c r="AY256" s="35"/>
      <c r="AZ256" s="36"/>
      <c r="BA256" s="35"/>
      <c r="BB256" s="36"/>
      <c r="BC256" s="35"/>
      <c r="BD256" s="36"/>
      <c r="BE256" s="35"/>
      <c r="BF256" s="36"/>
      <c r="BG256" s="35"/>
      <c r="BH256" s="36"/>
      <c r="BI256" s="35"/>
      <c r="BJ256" s="36"/>
      <c r="BK256" s="35"/>
      <c r="BL256" s="36"/>
      <c r="BM256" s="35"/>
      <c r="BN256" s="36"/>
      <c r="BO256" s="35"/>
      <c r="BP256" s="36"/>
      <c r="BQ256" s="35"/>
      <c r="BR256" s="36"/>
      <c r="BS256" s="35"/>
      <c r="BT256" s="36"/>
      <c r="BU256" s="35"/>
      <c r="BV256" s="36"/>
      <c r="BW256" s="35"/>
      <c r="BX256" s="36"/>
      <c r="BY256" s="35"/>
      <c r="BZ256" s="36"/>
      <c r="CA256" s="35"/>
      <c r="CB256" s="36"/>
      <c r="CC256" s="35"/>
      <c r="CD256" s="36"/>
      <c r="CE256" s="36"/>
      <c r="CF256" s="35"/>
      <c r="CG256" s="3"/>
      <c r="CH256" s="33"/>
    </row>
    <row r="257" spans="4:86" s="5" customFormat="1" x14ac:dyDescent="0.25">
      <c r="D257" s="35"/>
      <c r="E257" s="35"/>
      <c r="F257" s="36"/>
      <c r="G257" s="35"/>
      <c r="H257" s="36"/>
      <c r="I257" s="35"/>
      <c r="J257" s="36"/>
      <c r="K257" s="35"/>
      <c r="L257" s="36"/>
      <c r="M257" s="35"/>
      <c r="N257" s="36"/>
      <c r="O257" s="35"/>
      <c r="P257" s="36"/>
      <c r="Q257" s="35"/>
      <c r="R257" s="36"/>
      <c r="S257" s="35"/>
      <c r="T257" s="36"/>
      <c r="U257" s="35"/>
      <c r="V257" s="36"/>
      <c r="W257" s="35"/>
      <c r="X257" s="36"/>
      <c r="Y257" s="35"/>
      <c r="Z257" s="36"/>
      <c r="AA257" s="35"/>
      <c r="AB257" s="36"/>
      <c r="AC257" s="35"/>
      <c r="AD257" s="36"/>
      <c r="AE257" s="35"/>
      <c r="AF257" s="36"/>
      <c r="AG257" s="35"/>
      <c r="AH257" s="36"/>
      <c r="AI257" s="35"/>
      <c r="AJ257" s="36"/>
      <c r="AK257" s="35"/>
      <c r="AL257" s="36"/>
      <c r="AM257" s="35"/>
      <c r="AN257" s="36"/>
      <c r="AO257" s="35"/>
      <c r="AP257" s="36"/>
      <c r="AQ257" s="35"/>
      <c r="AR257" s="36"/>
      <c r="AS257" s="35"/>
      <c r="AT257" s="10"/>
      <c r="AU257" s="35"/>
      <c r="AV257" s="36"/>
      <c r="AW257" s="35"/>
      <c r="AX257" s="36"/>
      <c r="AY257" s="35"/>
      <c r="AZ257" s="36"/>
      <c r="BA257" s="35"/>
      <c r="BB257" s="36"/>
      <c r="BC257" s="35"/>
      <c r="BD257" s="36"/>
      <c r="BE257" s="35"/>
      <c r="BF257" s="36"/>
      <c r="BG257" s="35"/>
      <c r="BH257" s="36"/>
      <c r="BI257" s="35"/>
      <c r="BJ257" s="36"/>
      <c r="BK257" s="35"/>
      <c r="BL257" s="36"/>
      <c r="BM257" s="35"/>
      <c r="BN257" s="36"/>
      <c r="BO257" s="35"/>
      <c r="BP257" s="36"/>
      <c r="BQ257" s="35"/>
      <c r="BR257" s="36"/>
      <c r="BS257" s="35"/>
      <c r="BT257" s="36"/>
      <c r="BU257" s="35"/>
      <c r="BV257" s="36"/>
      <c r="BW257" s="35"/>
      <c r="BX257" s="36"/>
      <c r="BY257" s="35"/>
      <c r="BZ257" s="36"/>
      <c r="CA257" s="35"/>
      <c r="CB257" s="36"/>
      <c r="CC257" s="35"/>
      <c r="CD257" s="36"/>
      <c r="CE257" s="36"/>
      <c r="CF257" s="35"/>
      <c r="CG257" s="3"/>
      <c r="CH257" s="33"/>
    </row>
    <row r="258" spans="4:86" s="5" customFormat="1" x14ac:dyDescent="0.25">
      <c r="D258" s="35"/>
      <c r="E258" s="35"/>
      <c r="F258" s="36"/>
      <c r="G258" s="35"/>
      <c r="H258" s="36"/>
      <c r="I258" s="35"/>
      <c r="J258" s="36"/>
      <c r="K258" s="35"/>
      <c r="L258" s="36"/>
      <c r="M258" s="35"/>
      <c r="N258" s="36"/>
      <c r="O258" s="35"/>
      <c r="P258" s="36"/>
      <c r="Q258" s="35"/>
      <c r="R258" s="36"/>
      <c r="S258" s="35"/>
      <c r="T258" s="36"/>
      <c r="U258" s="35"/>
      <c r="V258" s="36"/>
      <c r="W258" s="35"/>
      <c r="X258" s="36"/>
      <c r="Y258" s="35"/>
      <c r="Z258" s="36"/>
      <c r="AA258" s="35"/>
      <c r="AB258" s="36"/>
      <c r="AC258" s="35"/>
      <c r="AD258" s="36"/>
      <c r="AE258" s="35"/>
      <c r="AF258" s="36"/>
      <c r="AG258" s="35"/>
      <c r="AH258" s="36"/>
      <c r="AI258" s="35"/>
      <c r="AJ258" s="36"/>
      <c r="AK258" s="35"/>
      <c r="AL258" s="36"/>
      <c r="AM258" s="35"/>
      <c r="AN258" s="36"/>
      <c r="AO258" s="35"/>
      <c r="AP258" s="36"/>
      <c r="AQ258" s="35"/>
      <c r="AR258" s="36"/>
      <c r="AS258" s="35"/>
      <c r="AT258" s="10"/>
      <c r="AU258" s="35"/>
      <c r="AV258" s="36"/>
      <c r="AW258" s="35"/>
      <c r="AX258" s="36"/>
      <c r="AY258" s="35"/>
      <c r="AZ258" s="36"/>
      <c r="BA258" s="35"/>
      <c r="BB258" s="36"/>
      <c r="BC258" s="35"/>
      <c r="BD258" s="36"/>
      <c r="BE258" s="35"/>
      <c r="BF258" s="36"/>
      <c r="BG258" s="35"/>
      <c r="BH258" s="36"/>
      <c r="BI258" s="35"/>
      <c r="BJ258" s="36"/>
      <c r="BK258" s="35"/>
      <c r="BL258" s="36"/>
      <c r="BM258" s="35"/>
      <c r="BN258" s="36"/>
      <c r="BO258" s="35"/>
      <c r="BP258" s="36"/>
      <c r="BQ258" s="35"/>
      <c r="BR258" s="36"/>
      <c r="BS258" s="35"/>
      <c r="BT258" s="36"/>
      <c r="BU258" s="35"/>
      <c r="BV258" s="36"/>
      <c r="BW258" s="35"/>
      <c r="BX258" s="36"/>
      <c r="BY258" s="35"/>
      <c r="BZ258" s="36"/>
      <c r="CA258" s="35"/>
      <c r="CB258" s="36"/>
      <c r="CC258" s="35"/>
      <c r="CD258" s="36"/>
      <c r="CE258" s="36"/>
      <c r="CF258" s="35"/>
      <c r="CG258" s="3"/>
      <c r="CH258" s="33"/>
    </row>
    <row r="259" spans="4:86" s="5" customFormat="1" x14ac:dyDescent="0.25">
      <c r="D259" s="35"/>
      <c r="E259" s="35"/>
      <c r="F259" s="36"/>
      <c r="G259" s="35"/>
      <c r="H259" s="36"/>
      <c r="I259" s="35"/>
      <c r="J259" s="36"/>
      <c r="K259" s="35"/>
      <c r="L259" s="36"/>
      <c r="M259" s="35"/>
      <c r="N259" s="36"/>
      <c r="O259" s="35"/>
      <c r="P259" s="36"/>
      <c r="Q259" s="35"/>
      <c r="R259" s="36"/>
      <c r="S259" s="35"/>
      <c r="T259" s="36"/>
      <c r="U259" s="35"/>
      <c r="V259" s="36"/>
      <c r="W259" s="35"/>
      <c r="X259" s="36"/>
      <c r="Y259" s="35"/>
      <c r="Z259" s="36"/>
      <c r="AA259" s="35"/>
      <c r="AB259" s="36"/>
      <c r="AC259" s="35"/>
      <c r="AD259" s="36"/>
      <c r="AE259" s="35"/>
      <c r="AF259" s="36"/>
      <c r="AG259" s="35"/>
      <c r="AH259" s="36"/>
      <c r="AI259" s="35"/>
      <c r="AJ259" s="36"/>
      <c r="AK259" s="35"/>
      <c r="AL259" s="36"/>
      <c r="AM259" s="35"/>
      <c r="AN259" s="36"/>
      <c r="AO259" s="35"/>
      <c r="AP259" s="36"/>
      <c r="AQ259" s="35"/>
      <c r="AR259" s="36"/>
      <c r="AS259" s="35"/>
      <c r="AT259" s="10"/>
      <c r="AU259" s="35"/>
      <c r="AV259" s="36"/>
      <c r="AW259" s="35"/>
      <c r="AX259" s="36"/>
      <c r="AY259" s="35"/>
      <c r="AZ259" s="36"/>
      <c r="BA259" s="35"/>
      <c r="BB259" s="36"/>
      <c r="BC259" s="35"/>
      <c r="BD259" s="36"/>
      <c r="BE259" s="35"/>
      <c r="BF259" s="36"/>
      <c r="BG259" s="35"/>
      <c r="BH259" s="36"/>
      <c r="BI259" s="35"/>
      <c r="BJ259" s="36"/>
      <c r="BK259" s="35"/>
      <c r="BL259" s="36"/>
      <c r="BM259" s="35"/>
      <c r="BN259" s="36"/>
      <c r="BO259" s="35"/>
      <c r="BP259" s="36"/>
      <c r="BQ259" s="35"/>
      <c r="BR259" s="36"/>
      <c r="BS259" s="35"/>
      <c r="BT259" s="36"/>
      <c r="BU259" s="35"/>
      <c r="BV259" s="36"/>
      <c r="BW259" s="35"/>
      <c r="BX259" s="36"/>
      <c r="BY259" s="35"/>
      <c r="BZ259" s="36"/>
      <c r="CA259" s="35"/>
      <c r="CB259" s="36"/>
      <c r="CC259" s="35"/>
      <c r="CD259" s="36"/>
      <c r="CE259" s="36"/>
      <c r="CF259" s="35"/>
      <c r="CG259" s="3"/>
      <c r="CH259" s="33"/>
    </row>
    <row r="260" spans="4:86" s="5" customFormat="1" x14ac:dyDescent="0.25">
      <c r="D260" s="35"/>
      <c r="E260" s="35"/>
      <c r="F260" s="36"/>
      <c r="G260" s="35"/>
      <c r="H260" s="36"/>
      <c r="I260" s="35"/>
      <c r="J260" s="36"/>
      <c r="K260" s="35"/>
      <c r="L260" s="36"/>
      <c r="M260" s="35"/>
      <c r="N260" s="36"/>
      <c r="O260" s="35"/>
      <c r="P260" s="36"/>
      <c r="Q260" s="35"/>
      <c r="R260" s="36"/>
      <c r="S260" s="35"/>
      <c r="T260" s="36"/>
      <c r="U260" s="35"/>
      <c r="V260" s="36"/>
      <c r="W260" s="35"/>
      <c r="X260" s="36"/>
      <c r="Y260" s="35"/>
      <c r="Z260" s="36"/>
      <c r="AA260" s="35"/>
      <c r="AB260" s="36"/>
      <c r="AC260" s="35"/>
      <c r="AD260" s="36"/>
      <c r="AE260" s="35"/>
      <c r="AF260" s="36"/>
      <c r="AG260" s="35"/>
      <c r="AH260" s="36"/>
      <c r="AI260" s="35"/>
      <c r="AJ260" s="36"/>
      <c r="AK260" s="35"/>
      <c r="AL260" s="36"/>
      <c r="AM260" s="35"/>
      <c r="AN260" s="36"/>
      <c r="AO260" s="35"/>
      <c r="AP260" s="36"/>
      <c r="AQ260" s="35"/>
      <c r="AR260" s="36"/>
      <c r="AS260" s="35"/>
      <c r="AT260" s="10"/>
      <c r="AU260" s="35"/>
      <c r="AV260" s="36"/>
      <c r="AW260" s="35"/>
      <c r="AX260" s="36"/>
      <c r="AY260" s="35"/>
      <c r="AZ260" s="36"/>
      <c r="BA260" s="35"/>
      <c r="BB260" s="36"/>
      <c r="BC260" s="35"/>
      <c r="BD260" s="36"/>
      <c r="BE260" s="35"/>
      <c r="BF260" s="36"/>
      <c r="BG260" s="35"/>
      <c r="BH260" s="36"/>
      <c r="BI260" s="35"/>
      <c r="BJ260" s="36"/>
      <c r="BK260" s="35"/>
      <c r="BL260" s="36"/>
      <c r="BM260" s="35"/>
      <c r="BN260" s="36"/>
      <c r="BO260" s="35"/>
      <c r="BP260" s="36"/>
      <c r="BQ260" s="35"/>
      <c r="BR260" s="36"/>
      <c r="BS260" s="35"/>
      <c r="BT260" s="36"/>
      <c r="BU260" s="35"/>
      <c r="BV260" s="36"/>
      <c r="BW260" s="35"/>
      <c r="BX260" s="36"/>
      <c r="BY260" s="35"/>
      <c r="BZ260" s="36"/>
      <c r="CA260" s="35"/>
      <c r="CB260" s="36"/>
      <c r="CC260" s="35"/>
      <c r="CD260" s="36"/>
      <c r="CE260" s="36"/>
      <c r="CF260" s="35"/>
      <c r="CG260" s="3"/>
      <c r="CH260" s="33"/>
    </row>
    <row r="261" spans="4:86" s="5" customFormat="1" x14ac:dyDescent="0.25">
      <c r="D261" s="35"/>
      <c r="E261" s="35"/>
      <c r="F261" s="36"/>
      <c r="G261" s="35"/>
      <c r="H261" s="36"/>
      <c r="I261" s="35"/>
      <c r="J261" s="36"/>
      <c r="K261" s="35"/>
      <c r="L261" s="36"/>
      <c r="M261" s="35"/>
      <c r="N261" s="36"/>
      <c r="O261" s="35"/>
      <c r="P261" s="36"/>
      <c r="Q261" s="35"/>
      <c r="R261" s="36"/>
      <c r="S261" s="35"/>
      <c r="T261" s="36"/>
      <c r="U261" s="35"/>
      <c r="V261" s="36"/>
      <c r="W261" s="35"/>
      <c r="X261" s="36"/>
      <c r="Y261" s="35"/>
      <c r="Z261" s="36"/>
      <c r="AA261" s="35"/>
      <c r="AB261" s="36"/>
      <c r="AC261" s="35"/>
      <c r="AD261" s="36"/>
      <c r="AE261" s="35"/>
      <c r="AF261" s="36"/>
      <c r="AG261" s="35"/>
      <c r="AH261" s="36"/>
      <c r="AI261" s="35"/>
      <c r="AJ261" s="36"/>
      <c r="AK261" s="35"/>
      <c r="AL261" s="36"/>
      <c r="AM261" s="35"/>
      <c r="AN261" s="36"/>
      <c r="AO261" s="35"/>
      <c r="AP261" s="36"/>
      <c r="AQ261" s="35"/>
      <c r="AR261" s="36"/>
      <c r="AS261" s="35"/>
      <c r="AT261" s="10"/>
      <c r="AU261" s="35"/>
      <c r="AV261" s="36"/>
      <c r="AW261" s="35"/>
      <c r="AX261" s="36"/>
      <c r="AY261" s="35"/>
      <c r="AZ261" s="36"/>
      <c r="BA261" s="35"/>
      <c r="BB261" s="36"/>
      <c r="BC261" s="35"/>
      <c r="BD261" s="36"/>
      <c r="BE261" s="35"/>
      <c r="BF261" s="36"/>
      <c r="BG261" s="35"/>
      <c r="BH261" s="36"/>
      <c r="BI261" s="35"/>
      <c r="BJ261" s="36"/>
      <c r="BK261" s="35"/>
      <c r="BL261" s="36"/>
      <c r="BM261" s="35"/>
      <c r="BN261" s="36"/>
      <c r="BO261" s="35"/>
      <c r="BP261" s="36"/>
      <c r="BQ261" s="35"/>
      <c r="BR261" s="36"/>
      <c r="BS261" s="35"/>
      <c r="BT261" s="36"/>
      <c r="BU261" s="35"/>
      <c r="BV261" s="36"/>
      <c r="BW261" s="35"/>
      <c r="BX261" s="36"/>
      <c r="BY261" s="35"/>
      <c r="BZ261" s="36"/>
      <c r="CA261" s="35"/>
      <c r="CB261" s="36"/>
      <c r="CC261" s="35"/>
      <c r="CD261" s="36"/>
      <c r="CE261" s="36"/>
      <c r="CF261" s="35"/>
      <c r="CG261" s="3"/>
      <c r="CH261" s="33"/>
    </row>
    <row r="262" spans="4:86" s="5" customFormat="1" x14ac:dyDescent="0.25">
      <c r="D262" s="35"/>
      <c r="E262" s="35"/>
      <c r="F262" s="36"/>
      <c r="G262" s="35"/>
      <c r="H262" s="36"/>
      <c r="I262" s="35"/>
      <c r="J262" s="36"/>
      <c r="K262" s="35"/>
      <c r="L262" s="36"/>
      <c r="M262" s="35"/>
      <c r="N262" s="36"/>
      <c r="O262" s="35"/>
      <c r="P262" s="36"/>
      <c r="Q262" s="35"/>
      <c r="R262" s="36"/>
      <c r="S262" s="35"/>
      <c r="T262" s="36"/>
      <c r="U262" s="35"/>
      <c r="V262" s="36"/>
      <c r="W262" s="35"/>
      <c r="X262" s="36"/>
      <c r="Y262" s="35"/>
      <c r="Z262" s="36"/>
      <c r="AA262" s="35"/>
      <c r="AB262" s="36"/>
      <c r="AC262" s="35"/>
      <c r="AD262" s="36"/>
      <c r="AE262" s="35"/>
      <c r="AF262" s="36"/>
      <c r="AG262" s="35"/>
      <c r="AH262" s="36"/>
      <c r="AI262" s="35"/>
      <c r="AJ262" s="36"/>
      <c r="AK262" s="35"/>
      <c r="AL262" s="36"/>
      <c r="AM262" s="35"/>
      <c r="AN262" s="36"/>
      <c r="AO262" s="35"/>
      <c r="AP262" s="36"/>
      <c r="AQ262" s="35"/>
      <c r="AR262" s="36"/>
      <c r="AS262" s="35"/>
      <c r="AT262" s="10"/>
      <c r="AU262" s="35"/>
      <c r="AV262" s="36"/>
      <c r="AW262" s="35"/>
      <c r="AX262" s="36"/>
      <c r="AY262" s="35"/>
      <c r="AZ262" s="36"/>
      <c r="BA262" s="35"/>
      <c r="BB262" s="36"/>
      <c r="BC262" s="35"/>
      <c r="BD262" s="36"/>
      <c r="BE262" s="35"/>
      <c r="BF262" s="36"/>
      <c r="BG262" s="35"/>
      <c r="BH262" s="36"/>
      <c r="BI262" s="35"/>
      <c r="BJ262" s="36"/>
      <c r="BK262" s="35"/>
      <c r="BL262" s="36"/>
      <c r="BM262" s="35"/>
      <c r="BN262" s="36"/>
      <c r="BO262" s="35"/>
      <c r="BP262" s="36"/>
      <c r="BQ262" s="35"/>
      <c r="BR262" s="36"/>
      <c r="BS262" s="35"/>
      <c r="BT262" s="36"/>
      <c r="BU262" s="35"/>
      <c r="BV262" s="36"/>
      <c r="BW262" s="35"/>
      <c r="BX262" s="36"/>
      <c r="BY262" s="35"/>
      <c r="BZ262" s="36"/>
      <c r="CA262" s="35"/>
      <c r="CB262" s="36"/>
      <c r="CC262" s="35"/>
      <c r="CD262" s="36"/>
      <c r="CE262" s="36"/>
      <c r="CF262" s="35"/>
      <c r="CG262" s="3"/>
      <c r="CH262" s="33"/>
    </row>
    <row r="263" spans="4:86" s="5" customFormat="1" x14ac:dyDescent="0.25">
      <c r="D263" s="35"/>
      <c r="E263" s="35"/>
      <c r="F263" s="36"/>
      <c r="G263" s="35"/>
      <c r="H263" s="36"/>
      <c r="I263" s="35"/>
      <c r="J263" s="36"/>
      <c r="K263" s="35"/>
      <c r="L263" s="36"/>
      <c r="M263" s="35"/>
      <c r="N263" s="36"/>
      <c r="O263" s="35"/>
      <c r="P263" s="36"/>
      <c r="Q263" s="35"/>
      <c r="R263" s="36"/>
      <c r="S263" s="35"/>
      <c r="T263" s="36"/>
      <c r="U263" s="35"/>
      <c r="V263" s="36"/>
      <c r="W263" s="35"/>
      <c r="X263" s="36"/>
      <c r="Y263" s="35"/>
      <c r="Z263" s="36"/>
      <c r="AA263" s="35"/>
      <c r="AB263" s="36"/>
      <c r="AC263" s="35"/>
      <c r="AD263" s="36"/>
      <c r="AE263" s="35"/>
      <c r="AF263" s="36"/>
      <c r="AG263" s="35"/>
      <c r="AH263" s="36"/>
      <c r="AI263" s="35"/>
      <c r="AJ263" s="36"/>
      <c r="AK263" s="35"/>
      <c r="AL263" s="36"/>
      <c r="AM263" s="35"/>
      <c r="AN263" s="36"/>
      <c r="AO263" s="35"/>
      <c r="AP263" s="36"/>
      <c r="AQ263" s="35"/>
      <c r="AR263" s="36"/>
      <c r="AS263" s="35"/>
      <c r="AT263" s="10"/>
      <c r="AU263" s="35"/>
      <c r="AV263" s="36"/>
      <c r="AW263" s="35"/>
      <c r="AX263" s="36"/>
      <c r="AY263" s="35"/>
      <c r="AZ263" s="36"/>
      <c r="BA263" s="35"/>
      <c r="BB263" s="36"/>
      <c r="BC263" s="35"/>
      <c r="BD263" s="36"/>
      <c r="BE263" s="35"/>
      <c r="BF263" s="36"/>
      <c r="BG263" s="35"/>
      <c r="BH263" s="36"/>
      <c r="BI263" s="35"/>
      <c r="BJ263" s="36"/>
      <c r="BK263" s="35"/>
      <c r="BL263" s="36"/>
      <c r="BM263" s="35"/>
      <c r="BN263" s="36"/>
      <c r="BO263" s="35"/>
      <c r="BP263" s="36"/>
      <c r="BQ263" s="35"/>
      <c r="BR263" s="36"/>
      <c r="BS263" s="35"/>
      <c r="BT263" s="36"/>
      <c r="BU263" s="35"/>
      <c r="BV263" s="36"/>
      <c r="BW263" s="35"/>
      <c r="BX263" s="36"/>
      <c r="BY263" s="35"/>
      <c r="BZ263" s="36"/>
      <c r="CA263" s="35"/>
      <c r="CB263" s="36"/>
      <c r="CC263" s="35"/>
      <c r="CD263" s="36"/>
      <c r="CE263" s="36"/>
      <c r="CF263" s="35"/>
      <c r="CG263" s="3"/>
      <c r="CH263" s="33"/>
    </row>
    <row r="264" spans="4:86" s="5" customFormat="1" x14ac:dyDescent="0.25">
      <c r="D264" s="35"/>
      <c r="E264" s="35"/>
      <c r="F264" s="36"/>
      <c r="G264" s="35"/>
      <c r="H264" s="36"/>
      <c r="I264" s="35"/>
      <c r="J264" s="36"/>
      <c r="K264" s="35"/>
      <c r="L264" s="36"/>
      <c r="M264" s="35"/>
      <c r="N264" s="36"/>
      <c r="O264" s="35"/>
      <c r="P264" s="36"/>
      <c r="Q264" s="35"/>
      <c r="R264" s="36"/>
      <c r="S264" s="35"/>
      <c r="T264" s="36"/>
      <c r="U264" s="35"/>
      <c r="V264" s="36"/>
      <c r="W264" s="35"/>
      <c r="X264" s="36"/>
      <c r="Y264" s="35"/>
      <c r="Z264" s="36"/>
      <c r="AA264" s="35"/>
      <c r="AB264" s="36"/>
      <c r="AC264" s="35"/>
      <c r="AD264" s="36"/>
      <c r="AE264" s="35"/>
      <c r="AF264" s="36"/>
      <c r="AG264" s="35"/>
      <c r="AH264" s="36"/>
      <c r="AI264" s="35"/>
      <c r="AJ264" s="36"/>
      <c r="AK264" s="35"/>
      <c r="AL264" s="36"/>
      <c r="AM264" s="35"/>
      <c r="AN264" s="36"/>
      <c r="AO264" s="35"/>
      <c r="AP264" s="36"/>
      <c r="AQ264" s="35"/>
      <c r="AR264" s="36"/>
      <c r="AS264" s="35"/>
      <c r="AT264" s="10"/>
      <c r="AU264" s="35"/>
      <c r="AV264" s="36"/>
      <c r="AW264" s="35"/>
      <c r="AX264" s="36"/>
      <c r="AY264" s="35"/>
      <c r="AZ264" s="36"/>
      <c r="BA264" s="35"/>
      <c r="BB264" s="36"/>
      <c r="BC264" s="35"/>
      <c r="BD264" s="36"/>
      <c r="BE264" s="35"/>
      <c r="BF264" s="36"/>
      <c r="BG264" s="35"/>
      <c r="BH264" s="36"/>
      <c r="BI264" s="35"/>
      <c r="BJ264" s="36"/>
      <c r="BK264" s="35"/>
      <c r="BL264" s="36"/>
      <c r="BM264" s="35"/>
      <c r="BN264" s="36"/>
      <c r="BO264" s="35"/>
      <c r="BP264" s="36"/>
      <c r="BQ264" s="35"/>
      <c r="BR264" s="36"/>
      <c r="BS264" s="35"/>
      <c r="BT264" s="36"/>
      <c r="BU264" s="35"/>
      <c r="BV264" s="36"/>
      <c r="BW264" s="35"/>
      <c r="BX264" s="36"/>
      <c r="BY264" s="35"/>
      <c r="BZ264" s="36"/>
      <c r="CA264" s="35"/>
      <c r="CB264" s="36"/>
      <c r="CC264" s="35"/>
      <c r="CD264" s="36"/>
      <c r="CE264" s="36"/>
      <c r="CF264" s="35"/>
      <c r="CG264" s="3"/>
      <c r="CH264" s="33"/>
    </row>
    <row r="265" spans="4:86" s="5" customFormat="1" x14ac:dyDescent="0.25">
      <c r="D265" s="35"/>
      <c r="E265" s="35"/>
      <c r="F265" s="36"/>
      <c r="G265" s="35"/>
      <c r="H265" s="36"/>
      <c r="I265" s="35"/>
      <c r="J265" s="36"/>
      <c r="K265" s="35"/>
      <c r="L265" s="36"/>
      <c r="M265" s="35"/>
      <c r="N265" s="36"/>
      <c r="O265" s="35"/>
      <c r="P265" s="36"/>
      <c r="Q265" s="35"/>
      <c r="R265" s="36"/>
      <c r="S265" s="35"/>
      <c r="T265" s="36"/>
      <c r="U265" s="35"/>
      <c r="V265" s="36"/>
      <c r="W265" s="35"/>
      <c r="X265" s="36"/>
      <c r="Y265" s="35"/>
      <c r="Z265" s="36"/>
      <c r="AA265" s="35"/>
      <c r="AB265" s="36"/>
      <c r="AC265" s="35"/>
      <c r="AD265" s="36"/>
      <c r="AE265" s="35"/>
      <c r="AF265" s="36"/>
      <c r="AG265" s="35"/>
      <c r="AH265" s="36"/>
      <c r="AI265" s="35"/>
      <c r="AJ265" s="36"/>
      <c r="AK265" s="35"/>
      <c r="AL265" s="36"/>
      <c r="AM265" s="35"/>
      <c r="AN265" s="36"/>
      <c r="AO265" s="35"/>
      <c r="AP265" s="36"/>
      <c r="AQ265" s="35"/>
      <c r="AR265" s="36"/>
      <c r="AS265" s="35"/>
      <c r="AT265" s="10"/>
      <c r="AU265" s="35"/>
      <c r="AV265" s="36"/>
      <c r="AW265" s="35"/>
      <c r="AX265" s="36"/>
      <c r="AY265" s="35"/>
      <c r="AZ265" s="36"/>
      <c r="BA265" s="35"/>
      <c r="BB265" s="36"/>
      <c r="BC265" s="35"/>
      <c r="BD265" s="36"/>
      <c r="BE265" s="35"/>
      <c r="BF265" s="36"/>
      <c r="BG265" s="35"/>
      <c r="BH265" s="36"/>
      <c r="BI265" s="35"/>
      <c r="BJ265" s="36"/>
      <c r="BK265" s="35"/>
      <c r="BL265" s="36"/>
      <c r="BM265" s="35"/>
      <c r="BN265" s="36"/>
      <c r="BO265" s="35"/>
      <c r="BP265" s="36"/>
      <c r="BQ265" s="35"/>
      <c r="BR265" s="36"/>
      <c r="BS265" s="35"/>
      <c r="BT265" s="36"/>
      <c r="BU265" s="35"/>
      <c r="BV265" s="36"/>
      <c r="BW265" s="35"/>
      <c r="BX265" s="36"/>
      <c r="BY265" s="35"/>
      <c r="BZ265" s="36"/>
      <c r="CA265" s="35"/>
      <c r="CB265" s="36"/>
      <c r="CC265" s="35"/>
      <c r="CD265" s="36"/>
      <c r="CE265" s="36"/>
      <c r="CF265" s="35"/>
      <c r="CG265" s="3"/>
      <c r="CH265" s="33"/>
    </row>
    <row r="266" spans="4:86" s="5" customFormat="1" x14ac:dyDescent="0.25">
      <c r="D266" s="35"/>
      <c r="E266" s="35"/>
      <c r="F266" s="36"/>
      <c r="G266" s="35"/>
      <c r="H266" s="36"/>
      <c r="I266" s="35"/>
      <c r="J266" s="36"/>
      <c r="K266" s="35"/>
      <c r="L266" s="36"/>
      <c r="M266" s="35"/>
      <c r="N266" s="36"/>
      <c r="O266" s="35"/>
      <c r="P266" s="36"/>
      <c r="Q266" s="35"/>
      <c r="R266" s="36"/>
      <c r="S266" s="35"/>
      <c r="T266" s="36"/>
      <c r="U266" s="35"/>
      <c r="V266" s="36"/>
      <c r="W266" s="35"/>
      <c r="X266" s="36"/>
      <c r="Y266" s="35"/>
      <c r="Z266" s="36"/>
      <c r="AA266" s="35"/>
      <c r="AB266" s="36"/>
      <c r="AC266" s="35"/>
      <c r="AD266" s="36"/>
      <c r="AE266" s="35"/>
      <c r="AF266" s="36"/>
      <c r="AG266" s="35"/>
      <c r="AH266" s="36"/>
      <c r="AI266" s="35"/>
      <c r="AJ266" s="36"/>
      <c r="AK266" s="35"/>
      <c r="AL266" s="36"/>
      <c r="AM266" s="35"/>
      <c r="AN266" s="36"/>
      <c r="AO266" s="35"/>
      <c r="AP266" s="36"/>
      <c r="AQ266" s="35"/>
      <c r="AR266" s="36"/>
      <c r="AS266" s="35"/>
      <c r="AT266" s="10"/>
      <c r="AU266" s="35"/>
      <c r="AV266" s="36"/>
      <c r="AW266" s="35"/>
      <c r="AX266" s="36"/>
      <c r="AY266" s="35"/>
      <c r="AZ266" s="36"/>
      <c r="BA266" s="35"/>
      <c r="BB266" s="36"/>
      <c r="BC266" s="35"/>
      <c r="BD266" s="36"/>
      <c r="BE266" s="35"/>
      <c r="BF266" s="36"/>
      <c r="BG266" s="35"/>
      <c r="BH266" s="36"/>
      <c r="BI266" s="35"/>
      <c r="BJ266" s="36"/>
      <c r="BK266" s="35"/>
      <c r="BL266" s="36"/>
      <c r="BM266" s="35"/>
      <c r="BN266" s="36"/>
      <c r="BO266" s="35"/>
      <c r="BP266" s="36"/>
      <c r="BQ266" s="35"/>
      <c r="BR266" s="36"/>
      <c r="BS266" s="35"/>
      <c r="BT266" s="36"/>
      <c r="BU266" s="35"/>
      <c r="BV266" s="36"/>
      <c r="BW266" s="35"/>
      <c r="BX266" s="36"/>
      <c r="BY266" s="35"/>
      <c r="BZ266" s="36"/>
      <c r="CA266" s="35"/>
      <c r="CB266" s="36"/>
      <c r="CC266" s="35"/>
      <c r="CD266" s="36"/>
      <c r="CE266" s="36"/>
      <c r="CF266" s="35"/>
      <c r="CG266" s="3"/>
      <c r="CH266" s="33"/>
    </row>
    <row r="267" spans="4:86" s="5" customFormat="1" x14ac:dyDescent="0.25">
      <c r="D267" s="35"/>
      <c r="E267" s="35"/>
      <c r="F267" s="36"/>
      <c r="G267" s="35"/>
      <c r="H267" s="36"/>
      <c r="I267" s="35"/>
      <c r="J267" s="36"/>
      <c r="K267" s="35"/>
      <c r="L267" s="36"/>
      <c r="M267" s="35"/>
      <c r="N267" s="36"/>
      <c r="O267" s="35"/>
      <c r="P267" s="36"/>
      <c r="Q267" s="35"/>
      <c r="R267" s="36"/>
      <c r="S267" s="35"/>
      <c r="T267" s="36"/>
      <c r="U267" s="35"/>
      <c r="V267" s="36"/>
      <c r="W267" s="35"/>
      <c r="X267" s="36"/>
      <c r="Y267" s="35"/>
      <c r="Z267" s="36"/>
      <c r="AA267" s="35"/>
      <c r="AB267" s="36"/>
      <c r="AC267" s="35"/>
      <c r="AD267" s="36"/>
      <c r="AE267" s="35"/>
      <c r="AF267" s="36"/>
      <c r="AG267" s="35"/>
      <c r="AH267" s="36"/>
      <c r="AI267" s="35"/>
      <c r="AJ267" s="36"/>
      <c r="AK267" s="35"/>
      <c r="AL267" s="36"/>
      <c r="AM267" s="35"/>
      <c r="AN267" s="36"/>
      <c r="AO267" s="35"/>
      <c r="AP267" s="36"/>
      <c r="AQ267" s="35"/>
      <c r="AR267" s="36"/>
      <c r="AS267" s="35"/>
      <c r="AT267" s="10"/>
      <c r="AU267" s="35"/>
      <c r="AV267" s="36"/>
      <c r="AW267" s="35"/>
      <c r="AX267" s="36"/>
      <c r="AY267" s="35"/>
      <c r="AZ267" s="36"/>
      <c r="BA267" s="35"/>
      <c r="BB267" s="36"/>
      <c r="BC267" s="35"/>
      <c r="BD267" s="36"/>
      <c r="BE267" s="35"/>
      <c r="BF267" s="36"/>
      <c r="BG267" s="35"/>
      <c r="BH267" s="36"/>
      <c r="BI267" s="35"/>
      <c r="BJ267" s="36"/>
      <c r="BK267" s="35"/>
      <c r="BL267" s="36"/>
      <c r="BM267" s="35"/>
      <c r="BN267" s="36"/>
      <c r="BO267" s="35"/>
      <c r="BP267" s="36"/>
      <c r="BQ267" s="35"/>
      <c r="BR267" s="36"/>
      <c r="BS267" s="35"/>
      <c r="BT267" s="36"/>
      <c r="BU267" s="35"/>
      <c r="BV267" s="36"/>
      <c r="BW267" s="35"/>
      <c r="BX267" s="36"/>
      <c r="BY267" s="35"/>
      <c r="BZ267" s="36"/>
      <c r="CA267" s="35"/>
      <c r="CB267" s="36"/>
      <c r="CC267" s="35"/>
      <c r="CD267" s="36"/>
      <c r="CE267" s="36"/>
      <c r="CF267" s="35"/>
      <c r="CG267" s="3"/>
      <c r="CH267" s="33"/>
    </row>
    <row r="268" spans="4:86" s="5" customFormat="1" x14ac:dyDescent="0.25">
      <c r="D268" s="35"/>
      <c r="E268" s="35"/>
      <c r="F268" s="36"/>
      <c r="G268" s="35"/>
      <c r="H268" s="36"/>
      <c r="I268" s="35"/>
      <c r="J268" s="36"/>
      <c r="K268" s="35"/>
      <c r="L268" s="36"/>
      <c r="M268" s="35"/>
      <c r="N268" s="36"/>
      <c r="O268" s="35"/>
      <c r="P268" s="36"/>
      <c r="Q268" s="35"/>
      <c r="R268" s="36"/>
      <c r="S268" s="35"/>
      <c r="T268" s="36"/>
      <c r="U268" s="35"/>
      <c r="V268" s="36"/>
      <c r="W268" s="35"/>
      <c r="X268" s="36"/>
      <c r="Y268" s="35"/>
      <c r="Z268" s="36"/>
      <c r="AA268" s="35"/>
      <c r="AB268" s="36"/>
      <c r="AC268" s="35"/>
      <c r="AD268" s="36"/>
      <c r="AE268" s="35"/>
      <c r="AF268" s="36"/>
      <c r="AG268" s="35"/>
      <c r="AH268" s="36"/>
      <c r="AI268" s="35"/>
      <c r="AJ268" s="36"/>
      <c r="AK268" s="35"/>
      <c r="AL268" s="36"/>
      <c r="AM268" s="35"/>
      <c r="AN268" s="36"/>
      <c r="AO268" s="35"/>
      <c r="AP268" s="36"/>
      <c r="AQ268" s="35"/>
      <c r="AR268" s="36"/>
      <c r="AS268" s="35"/>
      <c r="AT268" s="10"/>
      <c r="AU268" s="35"/>
      <c r="AV268" s="36"/>
      <c r="AW268" s="35"/>
      <c r="AX268" s="36"/>
      <c r="AY268" s="35"/>
      <c r="AZ268" s="36"/>
      <c r="BA268" s="35"/>
      <c r="BB268" s="36"/>
      <c r="BC268" s="35"/>
      <c r="BD268" s="36"/>
      <c r="BE268" s="35"/>
      <c r="BF268" s="36"/>
      <c r="BG268" s="35"/>
      <c r="BH268" s="36"/>
      <c r="BI268" s="35"/>
      <c r="BJ268" s="36"/>
      <c r="BK268" s="35"/>
      <c r="BL268" s="36"/>
      <c r="BM268" s="35"/>
      <c r="BN268" s="36"/>
      <c r="BO268" s="35"/>
      <c r="BP268" s="36"/>
      <c r="BQ268" s="35"/>
      <c r="BR268" s="36"/>
      <c r="BS268" s="35"/>
      <c r="BT268" s="36"/>
      <c r="BU268" s="35"/>
      <c r="BV268" s="36"/>
      <c r="BW268" s="35"/>
      <c r="BX268" s="36"/>
      <c r="BY268" s="35"/>
      <c r="BZ268" s="36"/>
      <c r="CA268" s="35"/>
      <c r="CB268" s="36"/>
      <c r="CC268" s="35"/>
      <c r="CD268" s="36"/>
      <c r="CE268" s="36"/>
      <c r="CF268" s="35"/>
      <c r="CG268" s="3"/>
      <c r="CH268" s="33"/>
    </row>
    <row r="269" spans="4:86" s="5" customFormat="1" x14ac:dyDescent="0.25">
      <c r="D269" s="35"/>
      <c r="E269" s="35"/>
      <c r="F269" s="36"/>
      <c r="G269" s="35"/>
      <c r="H269" s="36"/>
      <c r="I269" s="35"/>
      <c r="J269" s="36"/>
      <c r="K269" s="35"/>
      <c r="L269" s="36"/>
      <c r="M269" s="35"/>
      <c r="N269" s="36"/>
      <c r="O269" s="35"/>
      <c r="P269" s="36"/>
      <c r="Q269" s="35"/>
      <c r="R269" s="36"/>
      <c r="S269" s="35"/>
      <c r="T269" s="36"/>
      <c r="U269" s="35"/>
      <c r="V269" s="36"/>
      <c r="W269" s="35"/>
      <c r="X269" s="36"/>
      <c r="Y269" s="35"/>
      <c r="Z269" s="36"/>
      <c r="AA269" s="35"/>
      <c r="AB269" s="36"/>
      <c r="AC269" s="35"/>
      <c r="AD269" s="36"/>
      <c r="AE269" s="35"/>
      <c r="AF269" s="36"/>
      <c r="AG269" s="35"/>
      <c r="AH269" s="36"/>
      <c r="AI269" s="35"/>
      <c r="AJ269" s="36"/>
      <c r="AK269" s="35"/>
      <c r="AL269" s="36"/>
      <c r="AM269" s="35"/>
      <c r="AN269" s="36"/>
      <c r="AO269" s="35"/>
      <c r="AP269" s="36"/>
      <c r="AQ269" s="35"/>
      <c r="AR269" s="36"/>
      <c r="AS269" s="35"/>
      <c r="AT269" s="10"/>
      <c r="AU269" s="35"/>
      <c r="AV269" s="36"/>
      <c r="AW269" s="35"/>
      <c r="AX269" s="36"/>
      <c r="AY269" s="35"/>
      <c r="AZ269" s="36"/>
      <c r="BA269" s="35"/>
      <c r="BB269" s="36"/>
      <c r="BC269" s="35"/>
      <c r="BD269" s="36"/>
      <c r="BE269" s="35"/>
      <c r="BF269" s="36"/>
      <c r="BG269" s="35"/>
      <c r="BH269" s="36"/>
      <c r="BI269" s="35"/>
      <c r="BJ269" s="36"/>
      <c r="BK269" s="35"/>
      <c r="BL269" s="36"/>
      <c r="BM269" s="35"/>
      <c r="BN269" s="36"/>
      <c r="BO269" s="35"/>
      <c r="BP269" s="36"/>
      <c r="BQ269" s="35"/>
      <c r="BR269" s="36"/>
      <c r="BS269" s="35"/>
      <c r="BT269" s="36"/>
      <c r="BU269" s="35"/>
      <c r="BV269" s="36"/>
      <c r="BW269" s="35"/>
      <c r="BX269" s="36"/>
      <c r="BY269" s="35"/>
      <c r="BZ269" s="36"/>
      <c r="CA269" s="35"/>
      <c r="CB269" s="36"/>
      <c r="CC269" s="35"/>
      <c r="CD269" s="36"/>
      <c r="CE269" s="36"/>
      <c r="CF269" s="35"/>
      <c r="CG269" s="3"/>
      <c r="CH269" s="33"/>
    </row>
    <row r="270" spans="4:86" s="5" customFormat="1" x14ac:dyDescent="0.25">
      <c r="D270" s="35"/>
      <c r="E270" s="35"/>
      <c r="F270" s="36"/>
      <c r="G270" s="35"/>
      <c r="H270" s="36"/>
      <c r="I270" s="35"/>
      <c r="J270" s="36"/>
      <c r="K270" s="35"/>
      <c r="L270" s="36"/>
      <c r="M270" s="35"/>
      <c r="N270" s="36"/>
      <c r="O270" s="35"/>
      <c r="P270" s="36"/>
      <c r="Q270" s="35"/>
      <c r="R270" s="36"/>
      <c r="S270" s="35"/>
      <c r="T270" s="36"/>
      <c r="U270" s="35"/>
      <c r="V270" s="36"/>
      <c r="W270" s="35"/>
      <c r="X270" s="36"/>
      <c r="Y270" s="35"/>
      <c r="Z270" s="36"/>
      <c r="AA270" s="35"/>
      <c r="AB270" s="36"/>
      <c r="AC270" s="35"/>
      <c r="AD270" s="36"/>
      <c r="AE270" s="35"/>
      <c r="AF270" s="36"/>
      <c r="AG270" s="35"/>
      <c r="AH270" s="36"/>
      <c r="AI270" s="35"/>
      <c r="AJ270" s="36"/>
      <c r="AK270" s="35"/>
      <c r="AL270" s="36"/>
      <c r="AM270" s="35"/>
      <c r="AN270" s="36"/>
      <c r="AO270" s="35"/>
      <c r="AP270" s="36"/>
      <c r="AQ270" s="35"/>
      <c r="AR270" s="36"/>
      <c r="AS270" s="35"/>
      <c r="AT270" s="10"/>
      <c r="AU270" s="35"/>
      <c r="AV270" s="36"/>
      <c r="AW270" s="35"/>
      <c r="AX270" s="36"/>
      <c r="AY270" s="35"/>
      <c r="AZ270" s="36"/>
      <c r="BA270" s="35"/>
      <c r="BB270" s="36"/>
      <c r="BC270" s="35"/>
      <c r="BD270" s="36"/>
      <c r="BE270" s="35"/>
      <c r="BF270" s="36"/>
      <c r="BG270" s="35"/>
      <c r="BH270" s="36"/>
      <c r="BI270" s="35"/>
      <c r="BJ270" s="36"/>
      <c r="BK270" s="35"/>
      <c r="BL270" s="36"/>
      <c r="BM270" s="35"/>
      <c r="BN270" s="36"/>
      <c r="BO270" s="35"/>
      <c r="BP270" s="36"/>
      <c r="BQ270" s="35"/>
      <c r="BR270" s="36"/>
      <c r="BS270" s="35"/>
      <c r="BT270" s="36"/>
      <c r="BU270" s="35"/>
      <c r="BV270" s="36"/>
      <c r="BW270" s="35"/>
      <c r="BX270" s="36"/>
      <c r="BY270" s="35"/>
      <c r="BZ270" s="36"/>
      <c r="CA270" s="35"/>
      <c r="CB270" s="36"/>
      <c r="CC270" s="35"/>
      <c r="CD270" s="36"/>
      <c r="CE270" s="36"/>
      <c r="CF270" s="35"/>
      <c r="CG270" s="3"/>
      <c r="CH270" s="33"/>
    </row>
    <row r="271" spans="4:86" s="5" customFormat="1" x14ac:dyDescent="0.25">
      <c r="D271" s="35"/>
      <c r="E271" s="35"/>
      <c r="F271" s="36"/>
      <c r="G271" s="35"/>
      <c r="H271" s="36"/>
      <c r="I271" s="35"/>
      <c r="J271" s="36"/>
      <c r="K271" s="35"/>
      <c r="L271" s="36"/>
      <c r="M271" s="35"/>
      <c r="N271" s="36"/>
      <c r="O271" s="35"/>
      <c r="P271" s="36"/>
      <c r="Q271" s="35"/>
      <c r="R271" s="36"/>
      <c r="S271" s="35"/>
      <c r="T271" s="36"/>
      <c r="U271" s="35"/>
      <c r="V271" s="36"/>
      <c r="W271" s="35"/>
      <c r="X271" s="36"/>
      <c r="Y271" s="35"/>
      <c r="Z271" s="36"/>
      <c r="AA271" s="35"/>
      <c r="AB271" s="36"/>
      <c r="AC271" s="35"/>
      <c r="AD271" s="36"/>
      <c r="AE271" s="35"/>
      <c r="AF271" s="36"/>
      <c r="AG271" s="35"/>
      <c r="AH271" s="36"/>
      <c r="AI271" s="35"/>
      <c r="AJ271" s="36"/>
      <c r="AK271" s="35"/>
      <c r="AL271" s="36"/>
      <c r="AM271" s="35"/>
      <c r="AN271" s="36"/>
      <c r="AO271" s="35"/>
      <c r="AP271" s="36"/>
      <c r="AQ271" s="35"/>
      <c r="AR271" s="36"/>
      <c r="AS271" s="35"/>
      <c r="AT271" s="10"/>
      <c r="AU271" s="35"/>
      <c r="AV271" s="36"/>
      <c r="AW271" s="35"/>
      <c r="AX271" s="36"/>
      <c r="AY271" s="35"/>
      <c r="AZ271" s="36"/>
      <c r="BA271" s="35"/>
      <c r="BB271" s="36"/>
      <c r="BC271" s="35"/>
      <c r="BD271" s="36"/>
      <c r="BE271" s="35"/>
      <c r="BF271" s="36"/>
      <c r="BG271" s="35"/>
      <c r="BH271" s="36"/>
      <c r="BI271" s="35"/>
      <c r="BJ271" s="36"/>
      <c r="BK271" s="35"/>
      <c r="BL271" s="36"/>
      <c r="BM271" s="35"/>
      <c r="BN271" s="36"/>
      <c r="BO271" s="35"/>
      <c r="BP271" s="36"/>
      <c r="BQ271" s="35"/>
      <c r="BR271" s="36"/>
      <c r="BS271" s="35"/>
      <c r="BT271" s="36"/>
      <c r="BU271" s="35"/>
      <c r="BV271" s="36"/>
      <c r="BW271" s="35"/>
      <c r="BX271" s="36"/>
      <c r="BY271" s="35"/>
      <c r="BZ271" s="36"/>
      <c r="CA271" s="35"/>
      <c r="CB271" s="36"/>
      <c r="CC271" s="35"/>
      <c r="CD271" s="36"/>
      <c r="CE271" s="36"/>
      <c r="CF271" s="35"/>
      <c r="CG271" s="3"/>
      <c r="CH271" s="33"/>
    </row>
    <row r="272" spans="4:86" s="5" customFormat="1" x14ac:dyDescent="0.25">
      <c r="D272" s="35"/>
      <c r="E272" s="35"/>
      <c r="F272" s="36"/>
      <c r="G272" s="35"/>
      <c r="H272" s="36"/>
      <c r="I272" s="35"/>
      <c r="J272" s="36"/>
      <c r="K272" s="35"/>
      <c r="L272" s="36"/>
      <c r="M272" s="35"/>
      <c r="N272" s="36"/>
      <c r="O272" s="35"/>
      <c r="P272" s="36"/>
      <c r="Q272" s="35"/>
      <c r="R272" s="36"/>
      <c r="S272" s="35"/>
      <c r="T272" s="36"/>
      <c r="U272" s="35"/>
      <c r="V272" s="36"/>
      <c r="W272" s="35"/>
      <c r="X272" s="36"/>
      <c r="Y272" s="35"/>
      <c r="Z272" s="36"/>
      <c r="AA272" s="35"/>
      <c r="AB272" s="36"/>
      <c r="AC272" s="35"/>
      <c r="AD272" s="36"/>
      <c r="AE272" s="35"/>
      <c r="AF272" s="36"/>
      <c r="AG272" s="35"/>
      <c r="AH272" s="36"/>
      <c r="AI272" s="35"/>
      <c r="AJ272" s="36"/>
      <c r="AK272" s="35"/>
      <c r="AL272" s="36"/>
      <c r="AM272" s="35"/>
      <c r="AN272" s="36"/>
      <c r="AO272" s="35"/>
      <c r="AP272" s="36"/>
      <c r="AQ272" s="35"/>
      <c r="AR272" s="36"/>
      <c r="AS272" s="35"/>
      <c r="AT272" s="10"/>
      <c r="AU272" s="35"/>
      <c r="AV272" s="36"/>
      <c r="AW272" s="35"/>
      <c r="AX272" s="36"/>
      <c r="AY272" s="35"/>
      <c r="AZ272" s="36"/>
      <c r="BA272" s="35"/>
      <c r="BB272" s="36"/>
      <c r="BC272" s="35"/>
      <c r="BD272" s="36"/>
      <c r="BE272" s="35"/>
      <c r="BF272" s="36"/>
      <c r="BG272" s="35"/>
      <c r="BH272" s="36"/>
      <c r="BI272" s="35"/>
      <c r="BJ272" s="36"/>
      <c r="BK272" s="35"/>
      <c r="BL272" s="36"/>
      <c r="BM272" s="35"/>
      <c r="BN272" s="36"/>
      <c r="BO272" s="35"/>
      <c r="BP272" s="36"/>
      <c r="BQ272" s="35"/>
      <c r="BR272" s="36"/>
      <c r="BS272" s="35"/>
      <c r="BT272" s="36"/>
      <c r="BU272" s="35"/>
      <c r="BV272" s="36"/>
      <c r="BW272" s="35"/>
      <c r="BX272" s="36"/>
      <c r="BY272" s="35"/>
      <c r="BZ272" s="36"/>
      <c r="CA272" s="35"/>
      <c r="CB272" s="36"/>
      <c r="CC272" s="35"/>
      <c r="CD272" s="36"/>
      <c r="CE272" s="36"/>
      <c r="CF272" s="35"/>
      <c r="CG272" s="3"/>
      <c r="CH272" s="33"/>
    </row>
    <row r="273" spans="4:86" s="5" customFormat="1" x14ac:dyDescent="0.25">
      <c r="D273" s="35"/>
      <c r="E273" s="35"/>
      <c r="F273" s="36"/>
      <c r="G273" s="35"/>
      <c r="H273" s="36"/>
      <c r="I273" s="35"/>
      <c r="J273" s="36"/>
      <c r="K273" s="35"/>
      <c r="L273" s="36"/>
      <c r="M273" s="35"/>
      <c r="N273" s="36"/>
      <c r="O273" s="35"/>
      <c r="P273" s="36"/>
      <c r="Q273" s="35"/>
      <c r="R273" s="36"/>
      <c r="S273" s="35"/>
      <c r="T273" s="36"/>
      <c r="U273" s="35"/>
      <c r="V273" s="36"/>
      <c r="W273" s="35"/>
      <c r="X273" s="36"/>
      <c r="Y273" s="35"/>
      <c r="Z273" s="36"/>
      <c r="AA273" s="35"/>
      <c r="AB273" s="36"/>
      <c r="AC273" s="35"/>
      <c r="AD273" s="36"/>
      <c r="AE273" s="35"/>
      <c r="AF273" s="36"/>
      <c r="AG273" s="35"/>
      <c r="AH273" s="36"/>
      <c r="AI273" s="35"/>
      <c r="AJ273" s="36"/>
      <c r="AK273" s="35"/>
      <c r="AL273" s="36"/>
      <c r="AM273" s="35"/>
      <c r="AN273" s="36"/>
      <c r="AO273" s="35"/>
      <c r="AP273" s="36"/>
      <c r="AQ273" s="35"/>
      <c r="AR273" s="36"/>
      <c r="AS273" s="35"/>
      <c r="AT273" s="10"/>
      <c r="AU273" s="35"/>
      <c r="AV273" s="36"/>
      <c r="AW273" s="35"/>
      <c r="AX273" s="36"/>
      <c r="AY273" s="35"/>
      <c r="AZ273" s="36"/>
      <c r="BA273" s="35"/>
      <c r="BB273" s="36"/>
      <c r="BC273" s="35"/>
      <c r="BD273" s="36"/>
      <c r="BE273" s="35"/>
      <c r="BF273" s="36"/>
      <c r="BG273" s="35"/>
      <c r="BH273" s="36"/>
      <c r="BI273" s="35"/>
      <c r="BJ273" s="36"/>
      <c r="BK273" s="35"/>
      <c r="BL273" s="36"/>
      <c r="BM273" s="35"/>
      <c r="BN273" s="36"/>
      <c r="BO273" s="35"/>
      <c r="BP273" s="36"/>
      <c r="BQ273" s="35"/>
      <c r="BR273" s="36"/>
      <c r="BS273" s="35"/>
      <c r="BT273" s="36"/>
      <c r="BU273" s="35"/>
      <c r="BV273" s="36"/>
      <c r="BW273" s="35"/>
      <c r="BX273" s="36"/>
      <c r="BY273" s="35"/>
      <c r="BZ273" s="36"/>
      <c r="CA273" s="35"/>
      <c r="CB273" s="36"/>
      <c r="CC273" s="35"/>
      <c r="CD273" s="36"/>
      <c r="CE273" s="36"/>
      <c r="CF273" s="35"/>
      <c r="CG273" s="3"/>
      <c r="CH273" s="33"/>
    </row>
    <row r="274" spans="4:86" s="5" customFormat="1" x14ac:dyDescent="0.25">
      <c r="D274" s="35"/>
      <c r="E274" s="35"/>
      <c r="F274" s="36"/>
      <c r="G274" s="35"/>
      <c r="H274" s="36"/>
      <c r="I274" s="35"/>
      <c r="J274" s="36"/>
      <c r="K274" s="35"/>
      <c r="L274" s="36"/>
      <c r="M274" s="35"/>
      <c r="N274" s="36"/>
      <c r="O274" s="35"/>
      <c r="P274" s="36"/>
      <c r="Q274" s="35"/>
      <c r="R274" s="36"/>
      <c r="S274" s="35"/>
      <c r="T274" s="36"/>
      <c r="U274" s="35"/>
      <c r="V274" s="36"/>
      <c r="W274" s="35"/>
      <c r="X274" s="36"/>
      <c r="Y274" s="35"/>
      <c r="Z274" s="36"/>
      <c r="AA274" s="35"/>
      <c r="AB274" s="36"/>
      <c r="AC274" s="35"/>
      <c r="AD274" s="36"/>
      <c r="AE274" s="35"/>
      <c r="AF274" s="36"/>
      <c r="AG274" s="35"/>
      <c r="AH274" s="36"/>
      <c r="AI274" s="35"/>
      <c r="AJ274" s="36"/>
      <c r="AK274" s="35"/>
      <c r="AL274" s="36"/>
      <c r="AM274" s="35"/>
      <c r="AN274" s="36"/>
      <c r="AO274" s="35"/>
      <c r="AP274" s="36"/>
      <c r="AQ274" s="35"/>
      <c r="AR274" s="36"/>
      <c r="AS274" s="35"/>
      <c r="AT274" s="10"/>
      <c r="AU274" s="35"/>
      <c r="AV274" s="36"/>
      <c r="AW274" s="35"/>
      <c r="AX274" s="36"/>
      <c r="AY274" s="35"/>
      <c r="AZ274" s="36"/>
      <c r="BA274" s="35"/>
      <c r="BB274" s="36"/>
      <c r="BC274" s="35"/>
      <c r="BD274" s="36"/>
      <c r="BE274" s="35"/>
      <c r="BF274" s="36"/>
      <c r="BG274" s="35"/>
      <c r="BH274" s="36"/>
      <c r="BI274" s="35"/>
      <c r="BJ274" s="36"/>
      <c r="BK274" s="35"/>
      <c r="BL274" s="36"/>
      <c r="BM274" s="35"/>
      <c r="BN274" s="36"/>
      <c r="BO274" s="35"/>
      <c r="BP274" s="36"/>
      <c r="BQ274" s="35"/>
      <c r="BR274" s="36"/>
      <c r="BS274" s="35"/>
      <c r="BT274" s="36"/>
      <c r="BU274" s="35"/>
      <c r="BV274" s="36"/>
      <c r="BW274" s="35"/>
      <c r="BX274" s="36"/>
      <c r="BY274" s="35"/>
      <c r="BZ274" s="36"/>
      <c r="CA274" s="35"/>
      <c r="CB274" s="36"/>
      <c r="CC274" s="35"/>
      <c r="CD274" s="36"/>
      <c r="CE274" s="36"/>
      <c r="CF274" s="35"/>
      <c r="CG274" s="3"/>
      <c r="CH274" s="33"/>
    </row>
    <row r="275" spans="4:86" s="5" customFormat="1" x14ac:dyDescent="0.25">
      <c r="D275" s="35"/>
      <c r="E275" s="35"/>
      <c r="F275" s="36"/>
      <c r="G275" s="35"/>
      <c r="H275" s="36"/>
      <c r="I275" s="35"/>
      <c r="J275" s="36"/>
      <c r="K275" s="35"/>
      <c r="L275" s="36"/>
      <c r="M275" s="35"/>
      <c r="N275" s="36"/>
      <c r="O275" s="35"/>
      <c r="P275" s="36"/>
      <c r="Q275" s="35"/>
      <c r="R275" s="36"/>
      <c r="S275" s="35"/>
      <c r="T275" s="36"/>
      <c r="U275" s="35"/>
      <c r="V275" s="36"/>
      <c r="W275" s="35"/>
      <c r="X275" s="36"/>
      <c r="Y275" s="35"/>
      <c r="Z275" s="36"/>
      <c r="AA275" s="35"/>
      <c r="AB275" s="36"/>
      <c r="AC275" s="35"/>
      <c r="AD275" s="36"/>
      <c r="AE275" s="35"/>
      <c r="AF275" s="36"/>
      <c r="AG275" s="35"/>
      <c r="AH275" s="36"/>
      <c r="AI275" s="35"/>
      <c r="AJ275" s="36"/>
      <c r="AK275" s="35"/>
      <c r="AL275" s="36"/>
      <c r="AM275" s="35"/>
      <c r="AN275" s="36"/>
      <c r="AO275" s="35"/>
      <c r="AP275" s="36"/>
      <c r="AQ275" s="35"/>
      <c r="AR275" s="36"/>
      <c r="AS275" s="35"/>
      <c r="AT275" s="10"/>
      <c r="AU275" s="35"/>
      <c r="AV275" s="36"/>
      <c r="AW275" s="35"/>
      <c r="AX275" s="36"/>
      <c r="AY275" s="35"/>
      <c r="AZ275" s="36"/>
      <c r="BA275" s="35"/>
      <c r="BB275" s="36"/>
      <c r="BC275" s="35"/>
      <c r="BD275" s="36"/>
      <c r="BE275" s="35"/>
      <c r="BF275" s="36"/>
      <c r="BG275" s="35"/>
      <c r="BH275" s="36"/>
      <c r="BI275" s="35"/>
      <c r="BJ275" s="36"/>
      <c r="BK275" s="35"/>
      <c r="BL275" s="36"/>
      <c r="BM275" s="35"/>
      <c r="BN275" s="36"/>
      <c r="BO275" s="35"/>
      <c r="BP275" s="36"/>
      <c r="BQ275" s="35"/>
      <c r="BR275" s="36"/>
      <c r="BS275" s="35"/>
      <c r="BT275" s="36"/>
      <c r="BU275" s="35"/>
      <c r="BV275" s="36"/>
      <c r="BW275" s="35"/>
      <c r="BX275" s="36"/>
      <c r="BY275" s="35"/>
      <c r="BZ275" s="36"/>
      <c r="CA275" s="35"/>
      <c r="CB275" s="36"/>
      <c r="CC275" s="35"/>
      <c r="CD275" s="36"/>
      <c r="CE275" s="36"/>
      <c r="CF275" s="35"/>
      <c r="CG275" s="3"/>
      <c r="CH275" s="33"/>
    </row>
    <row r="276" spans="4:86" s="5" customFormat="1" x14ac:dyDescent="0.25">
      <c r="D276" s="35"/>
      <c r="E276" s="35"/>
      <c r="F276" s="36"/>
      <c r="G276" s="35"/>
      <c r="H276" s="36"/>
      <c r="I276" s="35"/>
      <c r="J276" s="36"/>
      <c r="K276" s="35"/>
      <c r="L276" s="36"/>
      <c r="M276" s="35"/>
      <c r="N276" s="36"/>
      <c r="O276" s="35"/>
      <c r="P276" s="36"/>
      <c r="Q276" s="35"/>
      <c r="R276" s="36"/>
      <c r="S276" s="35"/>
      <c r="T276" s="36"/>
      <c r="U276" s="35"/>
      <c r="V276" s="36"/>
      <c r="W276" s="35"/>
      <c r="X276" s="36"/>
      <c r="Y276" s="35"/>
      <c r="Z276" s="36"/>
      <c r="AA276" s="35"/>
      <c r="AB276" s="36"/>
      <c r="AC276" s="35"/>
      <c r="AD276" s="36"/>
      <c r="AE276" s="35"/>
      <c r="AF276" s="36"/>
      <c r="AG276" s="35"/>
      <c r="AH276" s="36"/>
      <c r="AI276" s="35"/>
      <c r="AJ276" s="36"/>
      <c r="AK276" s="35"/>
      <c r="AL276" s="36"/>
      <c r="AM276" s="35"/>
      <c r="AN276" s="36"/>
      <c r="AO276" s="35"/>
      <c r="AP276" s="36"/>
      <c r="AQ276" s="35"/>
      <c r="AR276" s="36"/>
      <c r="AS276" s="35"/>
      <c r="AT276" s="10"/>
      <c r="AU276" s="35"/>
      <c r="AV276" s="36"/>
      <c r="AW276" s="35"/>
      <c r="AX276" s="36"/>
      <c r="AY276" s="35"/>
      <c r="AZ276" s="36"/>
      <c r="BA276" s="35"/>
      <c r="BB276" s="36"/>
      <c r="BC276" s="35"/>
      <c r="BD276" s="36"/>
      <c r="BE276" s="35"/>
      <c r="BF276" s="36"/>
      <c r="BG276" s="35"/>
      <c r="BH276" s="36"/>
      <c r="BI276" s="35"/>
      <c r="BJ276" s="36"/>
      <c r="BK276" s="35"/>
      <c r="BL276" s="36"/>
      <c r="BM276" s="35"/>
      <c r="BN276" s="36"/>
      <c r="BO276" s="35"/>
      <c r="BP276" s="36"/>
      <c r="BQ276" s="35"/>
      <c r="BR276" s="36"/>
      <c r="BS276" s="35"/>
      <c r="BT276" s="36"/>
      <c r="BU276" s="35"/>
      <c r="BV276" s="36"/>
      <c r="BW276" s="35"/>
      <c r="BX276" s="36"/>
      <c r="BY276" s="35"/>
      <c r="BZ276" s="36"/>
      <c r="CA276" s="35"/>
      <c r="CB276" s="36"/>
      <c r="CC276" s="35"/>
      <c r="CD276" s="36"/>
      <c r="CE276" s="36"/>
      <c r="CF276" s="35"/>
      <c r="CG276" s="3"/>
      <c r="CH276" s="33"/>
    </row>
    <row r="277" spans="4:86" s="5" customFormat="1" x14ac:dyDescent="0.25">
      <c r="D277" s="35"/>
      <c r="E277" s="35"/>
      <c r="F277" s="36"/>
      <c r="G277" s="35"/>
      <c r="H277" s="36"/>
      <c r="I277" s="35"/>
      <c r="J277" s="36"/>
      <c r="K277" s="35"/>
      <c r="L277" s="36"/>
      <c r="M277" s="35"/>
      <c r="N277" s="36"/>
      <c r="O277" s="35"/>
      <c r="P277" s="36"/>
      <c r="Q277" s="35"/>
      <c r="R277" s="36"/>
      <c r="S277" s="35"/>
      <c r="T277" s="36"/>
      <c r="U277" s="35"/>
      <c r="V277" s="36"/>
      <c r="W277" s="35"/>
      <c r="X277" s="36"/>
      <c r="Y277" s="35"/>
      <c r="Z277" s="36"/>
      <c r="AA277" s="35"/>
      <c r="AB277" s="36"/>
      <c r="AC277" s="35"/>
      <c r="AD277" s="36"/>
      <c r="AE277" s="35"/>
      <c r="AF277" s="36"/>
      <c r="AG277" s="35"/>
      <c r="AH277" s="36"/>
      <c r="AI277" s="35"/>
      <c r="AJ277" s="36"/>
      <c r="AK277" s="35"/>
      <c r="AL277" s="36"/>
      <c r="AM277" s="35"/>
      <c r="AN277" s="36"/>
      <c r="AO277" s="35"/>
      <c r="AP277" s="36"/>
      <c r="AQ277" s="35"/>
      <c r="AR277" s="36"/>
      <c r="AS277" s="35"/>
      <c r="AT277" s="10"/>
      <c r="AU277" s="35"/>
      <c r="AV277" s="36"/>
      <c r="AW277" s="35"/>
      <c r="AX277" s="36"/>
      <c r="AY277" s="35"/>
      <c r="AZ277" s="36"/>
      <c r="BA277" s="35"/>
      <c r="BB277" s="36"/>
      <c r="BC277" s="35"/>
      <c r="BD277" s="36"/>
      <c r="BE277" s="35"/>
      <c r="BF277" s="36"/>
      <c r="BG277" s="35"/>
      <c r="BH277" s="36"/>
      <c r="BI277" s="35"/>
      <c r="BJ277" s="36"/>
      <c r="BK277" s="35"/>
      <c r="BL277" s="36"/>
      <c r="BM277" s="35"/>
      <c r="BN277" s="36"/>
      <c r="BO277" s="35"/>
      <c r="BP277" s="36"/>
      <c r="BQ277" s="35"/>
      <c r="BR277" s="36"/>
      <c r="BS277" s="35"/>
      <c r="BT277" s="36"/>
      <c r="BU277" s="35"/>
      <c r="BV277" s="36"/>
      <c r="BW277" s="35"/>
      <c r="BX277" s="36"/>
      <c r="BY277" s="35"/>
      <c r="BZ277" s="36"/>
      <c r="CA277" s="35"/>
      <c r="CB277" s="36"/>
      <c r="CC277" s="35"/>
      <c r="CD277" s="36"/>
      <c r="CE277" s="36"/>
      <c r="CF277" s="35"/>
      <c r="CG277" s="3"/>
      <c r="CH277" s="33"/>
    </row>
    <row r="278" spans="4:86" s="5" customFormat="1" x14ac:dyDescent="0.25">
      <c r="D278" s="35"/>
      <c r="E278" s="35"/>
      <c r="F278" s="36"/>
      <c r="G278" s="35"/>
      <c r="H278" s="36"/>
      <c r="I278" s="35"/>
      <c r="J278" s="36"/>
      <c r="K278" s="35"/>
      <c r="L278" s="36"/>
      <c r="M278" s="35"/>
      <c r="N278" s="36"/>
      <c r="O278" s="35"/>
      <c r="P278" s="36"/>
      <c r="Q278" s="35"/>
      <c r="R278" s="36"/>
      <c r="S278" s="35"/>
      <c r="T278" s="36"/>
      <c r="U278" s="35"/>
      <c r="V278" s="36"/>
      <c r="W278" s="35"/>
      <c r="X278" s="36"/>
      <c r="Y278" s="35"/>
      <c r="Z278" s="36"/>
      <c r="AA278" s="35"/>
      <c r="AB278" s="36"/>
      <c r="AC278" s="35"/>
      <c r="AD278" s="36"/>
      <c r="AE278" s="35"/>
      <c r="AF278" s="36"/>
      <c r="AG278" s="35"/>
      <c r="AH278" s="36"/>
      <c r="AI278" s="35"/>
      <c r="AJ278" s="36"/>
      <c r="AK278" s="35"/>
      <c r="AL278" s="36"/>
      <c r="AM278" s="35"/>
      <c r="AN278" s="36"/>
      <c r="AO278" s="35"/>
      <c r="AP278" s="36"/>
      <c r="AQ278" s="35"/>
      <c r="AR278" s="36"/>
      <c r="AS278" s="35"/>
      <c r="AT278" s="10"/>
      <c r="AU278" s="35"/>
      <c r="AV278" s="36"/>
      <c r="AW278" s="35"/>
      <c r="AX278" s="36"/>
      <c r="AY278" s="35"/>
      <c r="AZ278" s="36"/>
      <c r="BA278" s="35"/>
      <c r="BB278" s="36"/>
      <c r="BC278" s="35"/>
      <c r="BD278" s="36"/>
      <c r="BE278" s="35"/>
      <c r="BF278" s="36"/>
      <c r="BG278" s="35"/>
      <c r="BH278" s="36"/>
      <c r="BI278" s="35"/>
      <c r="BJ278" s="36"/>
      <c r="BK278" s="35"/>
      <c r="BL278" s="36"/>
      <c r="BM278" s="35"/>
      <c r="BN278" s="36"/>
      <c r="BO278" s="35"/>
      <c r="BP278" s="36"/>
      <c r="BQ278" s="35"/>
      <c r="BR278" s="36"/>
      <c r="BS278" s="35"/>
      <c r="BT278" s="36"/>
      <c r="BU278" s="35"/>
      <c r="BV278" s="36"/>
      <c r="BW278" s="35"/>
      <c r="BX278" s="36"/>
      <c r="BY278" s="35"/>
      <c r="BZ278" s="36"/>
      <c r="CA278" s="35"/>
      <c r="CB278" s="36"/>
      <c r="CC278" s="35"/>
      <c r="CD278" s="36"/>
      <c r="CE278" s="36"/>
      <c r="CF278" s="35"/>
      <c r="CG278" s="3"/>
      <c r="CH278" s="33"/>
    </row>
    <row r="279" spans="4:86" s="5" customFormat="1" x14ac:dyDescent="0.25">
      <c r="D279" s="35"/>
      <c r="E279" s="35"/>
      <c r="F279" s="36"/>
      <c r="G279" s="35"/>
      <c r="H279" s="36"/>
      <c r="I279" s="35"/>
      <c r="J279" s="36"/>
      <c r="K279" s="35"/>
      <c r="L279" s="36"/>
      <c r="M279" s="35"/>
      <c r="N279" s="36"/>
      <c r="O279" s="35"/>
      <c r="P279" s="36"/>
      <c r="Q279" s="35"/>
      <c r="R279" s="36"/>
      <c r="S279" s="35"/>
      <c r="T279" s="36"/>
      <c r="U279" s="35"/>
      <c r="V279" s="36"/>
      <c r="W279" s="35"/>
      <c r="X279" s="36"/>
      <c r="Y279" s="35"/>
      <c r="Z279" s="36"/>
      <c r="AA279" s="35"/>
      <c r="AB279" s="36"/>
      <c r="AC279" s="35"/>
      <c r="AD279" s="36"/>
      <c r="AE279" s="35"/>
      <c r="AF279" s="36"/>
      <c r="AG279" s="35"/>
      <c r="AH279" s="36"/>
      <c r="AI279" s="35"/>
      <c r="AJ279" s="36"/>
      <c r="AK279" s="35"/>
      <c r="AL279" s="36"/>
      <c r="AM279" s="35"/>
      <c r="AN279" s="36"/>
      <c r="AO279" s="35"/>
      <c r="AP279" s="36"/>
      <c r="AQ279" s="35"/>
      <c r="AR279" s="36"/>
      <c r="AS279" s="35"/>
      <c r="AT279" s="10"/>
      <c r="AU279" s="35"/>
      <c r="AV279" s="36"/>
      <c r="AW279" s="35"/>
      <c r="AX279" s="36"/>
      <c r="AY279" s="35"/>
      <c r="AZ279" s="36"/>
      <c r="BA279" s="35"/>
      <c r="BB279" s="36"/>
      <c r="BC279" s="35"/>
      <c r="BD279" s="36"/>
      <c r="BE279" s="35"/>
      <c r="BF279" s="36"/>
      <c r="BG279" s="35"/>
      <c r="BH279" s="36"/>
      <c r="BI279" s="35"/>
      <c r="BJ279" s="36"/>
      <c r="BK279" s="35"/>
      <c r="BL279" s="36"/>
      <c r="BM279" s="35"/>
      <c r="BN279" s="36"/>
      <c r="BO279" s="35"/>
      <c r="BP279" s="36"/>
      <c r="BQ279" s="35"/>
      <c r="BR279" s="36"/>
      <c r="BS279" s="35"/>
      <c r="BT279" s="36"/>
      <c r="BU279" s="35"/>
      <c r="BV279" s="36"/>
      <c r="BW279" s="35"/>
      <c r="BX279" s="36"/>
      <c r="BY279" s="35"/>
      <c r="BZ279" s="36"/>
      <c r="CA279" s="35"/>
      <c r="CB279" s="36"/>
      <c r="CC279" s="35"/>
      <c r="CD279" s="36"/>
      <c r="CE279" s="36"/>
      <c r="CF279" s="35"/>
      <c r="CG279" s="3"/>
      <c r="CH279" s="33"/>
    </row>
    <row r="280" spans="4:86" s="5" customFormat="1" x14ac:dyDescent="0.25">
      <c r="D280" s="35"/>
      <c r="E280" s="35"/>
      <c r="F280" s="36"/>
      <c r="G280" s="35"/>
      <c r="H280" s="36"/>
      <c r="I280" s="35"/>
      <c r="J280" s="36"/>
      <c r="K280" s="35"/>
      <c r="L280" s="36"/>
      <c r="M280" s="35"/>
      <c r="N280" s="36"/>
      <c r="O280" s="35"/>
      <c r="P280" s="36"/>
      <c r="Q280" s="35"/>
      <c r="R280" s="36"/>
      <c r="S280" s="35"/>
      <c r="T280" s="36"/>
      <c r="U280" s="35"/>
      <c r="V280" s="36"/>
      <c r="W280" s="35"/>
      <c r="X280" s="36"/>
      <c r="Y280" s="35"/>
      <c r="Z280" s="36"/>
      <c r="AA280" s="35"/>
      <c r="AB280" s="36"/>
      <c r="AC280" s="35"/>
      <c r="AD280" s="36"/>
      <c r="AE280" s="35"/>
      <c r="AF280" s="36"/>
      <c r="AG280" s="35"/>
      <c r="AH280" s="36"/>
      <c r="AI280" s="35"/>
      <c r="AJ280" s="36"/>
      <c r="AK280" s="35"/>
      <c r="AL280" s="36"/>
      <c r="AM280" s="35"/>
      <c r="AN280" s="36"/>
      <c r="AO280" s="35"/>
      <c r="AP280" s="36"/>
      <c r="AQ280" s="35"/>
      <c r="AR280" s="36"/>
      <c r="AS280" s="35"/>
      <c r="AT280" s="10"/>
      <c r="AU280" s="35"/>
      <c r="AV280" s="36"/>
      <c r="AW280" s="35"/>
      <c r="AX280" s="36"/>
      <c r="AY280" s="35"/>
      <c r="AZ280" s="36"/>
      <c r="BA280" s="35"/>
      <c r="BB280" s="36"/>
      <c r="BC280" s="35"/>
      <c r="BD280" s="36"/>
      <c r="BE280" s="35"/>
      <c r="BF280" s="36"/>
      <c r="BG280" s="35"/>
      <c r="BH280" s="36"/>
      <c r="BI280" s="35"/>
      <c r="BJ280" s="36"/>
      <c r="BK280" s="35"/>
      <c r="BL280" s="36"/>
      <c r="BM280" s="35"/>
      <c r="BN280" s="36"/>
      <c r="BO280" s="35"/>
      <c r="BP280" s="36"/>
      <c r="BQ280" s="35"/>
      <c r="BR280" s="36"/>
      <c r="BS280" s="35"/>
      <c r="BT280" s="36"/>
      <c r="BU280" s="35"/>
      <c r="BV280" s="36"/>
      <c r="BW280" s="35"/>
      <c r="BX280" s="36"/>
      <c r="BY280" s="35"/>
      <c r="BZ280" s="36"/>
      <c r="CA280" s="35"/>
      <c r="CB280" s="36"/>
      <c r="CC280" s="35"/>
      <c r="CD280" s="36"/>
      <c r="CE280" s="36"/>
      <c r="CF280" s="35"/>
      <c r="CG280" s="3"/>
      <c r="CH280" s="33"/>
    </row>
    <row r="281" spans="4:86" s="5" customFormat="1" x14ac:dyDescent="0.25">
      <c r="D281" s="35"/>
      <c r="E281" s="35"/>
      <c r="F281" s="36"/>
      <c r="G281" s="35"/>
      <c r="H281" s="36"/>
      <c r="I281" s="35"/>
      <c r="J281" s="36"/>
      <c r="K281" s="35"/>
      <c r="L281" s="36"/>
      <c r="M281" s="35"/>
      <c r="N281" s="36"/>
      <c r="O281" s="35"/>
      <c r="P281" s="36"/>
      <c r="Q281" s="35"/>
      <c r="R281" s="36"/>
      <c r="S281" s="35"/>
      <c r="T281" s="36"/>
      <c r="U281" s="35"/>
      <c r="V281" s="36"/>
      <c r="W281" s="35"/>
      <c r="X281" s="36"/>
      <c r="Y281" s="35"/>
      <c r="Z281" s="36"/>
      <c r="AA281" s="35"/>
      <c r="AB281" s="36"/>
      <c r="AC281" s="35"/>
      <c r="AD281" s="36"/>
      <c r="AE281" s="35"/>
      <c r="AF281" s="36"/>
      <c r="AG281" s="35"/>
      <c r="AH281" s="36"/>
      <c r="AI281" s="35"/>
      <c r="AJ281" s="36"/>
      <c r="AK281" s="35"/>
      <c r="AL281" s="36"/>
      <c r="AM281" s="35"/>
      <c r="AN281" s="36"/>
      <c r="AO281" s="35"/>
      <c r="AP281" s="36"/>
      <c r="AQ281" s="35"/>
      <c r="AR281" s="36"/>
      <c r="AS281" s="35"/>
      <c r="AT281" s="10"/>
      <c r="AU281" s="35"/>
      <c r="AV281" s="36"/>
      <c r="AW281" s="35"/>
      <c r="AX281" s="36"/>
      <c r="AY281" s="35"/>
      <c r="AZ281" s="36"/>
      <c r="BA281" s="35"/>
      <c r="BB281" s="36"/>
      <c r="BC281" s="35"/>
      <c r="BD281" s="36"/>
      <c r="BE281" s="35"/>
      <c r="BF281" s="36"/>
      <c r="BG281" s="35"/>
      <c r="BH281" s="36"/>
      <c r="BI281" s="35"/>
      <c r="BJ281" s="36"/>
      <c r="BK281" s="35"/>
      <c r="BL281" s="36"/>
      <c r="BM281" s="35"/>
      <c r="BN281" s="36"/>
      <c r="BO281" s="35"/>
      <c r="BP281" s="36"/>
      <c r="BQ281" s="35"/>
      <c r="BR281" s="36"/>
      <c r="BS281" s="35"/>
      <c r="BT281" s="36"/>
      <c r="BU281" s="35"/>
      <c r="BV281" s="36"/>
      <c r="BW281" s="35"/>
      <c r="BX281" s="36"/>
      <c r="BY281" s="35"/>
      <c r="BZ281" s="36"/>
      <c r="CA281" s="35"/>
      <c r="CB281" s="36"/>
      <c r="CC281" s="35"/>
      <c r="CD281" s="36"/>
      <c r="CE281" s="36"/>
      <c r="CF281" s="35"/>
      <c r="CG281" s="3"/>
      <c r="CH281" s="33"/>
    </row>
    <row r="282" spans="4:86" s="5" customFormat="1" x14ac:dyDescent="0.25">
      <c r="D282" s="35"/>
      <c r="E282" s="35"/>
      <c r="F282" s="36"/>
      <c r="G282" s="35"/>
      <c r="H282" s="36"/>
      <c r="I282" s="35"/>
      <c r="J282" s="36"/>
      <c r="K282" s="35"/>
      <c r="L282" s="36"/>
      <c r="M282" s="35"/>
      <c r="N282" s="36"/>
      <c r="O282" s="35"/>
      <c r="P282" s="36"/>
      <c r="Q282" s="35"/>
      <c r="R282" s="36"/>
      <c r="S282" s="35"/>
      <c r="T282" s="36"/>
      <c r="U282" s="35"/>
      <c r="V282" s="36"/>
      <c r="W282" s="35"/>
      <c r="X282" s="36"/>
      <c r="Y282" s="35"/>
      <c r="Z282" s="36"/>
      <c r="AA282" s="35"/>
      <c r="AB282" s="36"/>
      <c r="AC282" s="35"/>
      <c r="AD282" s="36"/>
      <c r="AE282" s="35"/>
      <c r="AF282" s="36"/>
      <c r="AG282" s="35"/>
      <c r="AH282" s="36"/>
      <c r="AI282" s="35"/>
      <c r="AJ282" s="36"/>
      <c r="AK282" s="35"/>
      <c r="AL282" s="36"/>
      <c r="AM282" s="35"/>
      <c r="AN282" s="36"/>
      <c r="AO282" s="35"/>
      <c r="AP282" s="36"/>
      <c r="AQ282" s="35"/>
      <c r="AR282" s="36"/>
      <c r="AS282" s="35"/>
      <c r="AT282" s="10"/>
      <c r="AU282" s="35"/>
      <c r="AV282" s="36"/>
      <c r="AW282" s="35"/>
      <c r="AX282" s="36"/>
      <c r="AY282" s="35"/>
      <c r="AZ282" s="36"/>
      <c r="BA282" s="35"/>
      <c r="BB282" s="36"/>
      <c r="BC282" s="35"/>
      <c r="BD282" s="36"/>
      <c r="BE282" s="35"/>
      <c r="BF282" s="36"/>
      <c r="BG282" s="35"/>
      <c r="BH282" s="36"/>
      <c r="BI282" s="35"/>
      <c r="BJ282" s="36"/>
      <c r="BK282" s="35"/>
      <c r="BL282" s="36"/>
      <c r="BM282" s="35"/>
      <c r="BN282" s="36"/>
      <c r="BO282" s="35"/>
      <c r="BP282" s="36"/>
      <c r="BQ282" s="35"/>
      <c r="BR282" s="36"/>
      <c r="BS282" s="35"/>
      <c r="BT282" s="36"/>
      <c r="BU282" s="35"/>
      <c r="BV282" s="36"/>
      <c r="BW282" s="35"/>
      <c r="BX282" s="36"/>
      <c r="BY282" s="35"/>
      <c r="BZ282" s="36"/>
      <c r="CA282" s="35"/>
      <c r="CB282" s="36"/>
      <c r="CC282" s="35"/>
      <c r="CD282" s="36"/>
      <c r="CE282" s="36"/>
      <c r="CF282" s="35"/>
      <c r="CG282" s="3"/>
      <c r="CH282" s="33"/>
    </row>
    <row r="283" spans="4:86" s="5" customFormat="1" x14ac:dyDescent="0.25">
      <c r="D283" s="35"/>
      <c r="E283" s="35"/>
      <c r="F283" s="36"/>
      <c r="G283" s="35"/>
      <c r="H283" s="36"/>
      <c r="I283" s="35"/>
      <c r="J283" s="36"/>
      <c r="K283" s="35"/>
      <c r="L283" s="36"/>
      <c r="M283" s="35"/>
      <c r="N283" s="36"/>
      <c r="O283" s="35"/>
      <c r="P283" s="36"/>
      <c r="Q283" s="35"/>
      <c r="R283" s="36"/>
      <c r="S283" s="35"/>
      <c r="T283" s="36"/>
      <c r="U283" s="35"/>
      <c r="V283" s="36"/>
      <c r="W283" s="35"/>
      <c r="X283" s="36"/>
      <c r="Y283" s="35"/>
      <c r="Z283" s="36"/>
      <c r="AA283" s="35"/>
      <c r="AB283" s="36"/>
      <c r="AC283" s="35"/>
      <c r="AD283" s="36"/>
      <c r="AE283" s="35"/>
      <c r="AF283" s="36"/>
      <c r="AG283" s="35"/>
      <c r="AH283" s="36"/>
      <c r="AI283" s="35"/>
      <c r="AJ283" s="36"/>
      <c r="AK283" s="35"/>
      <c r="AL283" s="36"/>
      <c r="AM283" s="35"/>
      <c r="AN283" s="36"/>
      <c r="AO283" s="35"/>
      <c r="AP283" s="36"/>
      <c r="AQ283" s="35"/>
      <c r="AR283" s="36"/>
      <c r="AS283" s="35"/>
      <c r="AT283" s="10"/>
      <c r="AU283" s="35"/>
      <c r="AV283" s="36"/>
      <c r="AW283" s="35"/>
      <c r="AX283" s="36"/>
      <c r="AY283" s="35"/>
      <c r="AZ283" s="36"/>
      <c r="BA283" s="35"/>
      <c r="BB283" s="36"/>
      <c r="BC283" s="35"/>
      <c r="BD283" s="36"/>
      <c r="BE283" s="35"/>
      <c r="BF283" s="36"/>
      <c r="BG283" s="35"/>
      <c r="BH283" s="36"/>
      <c r="BI283" s="35"/>
      <c r="BJ283" s="36"/>
      <c r="BK283" s="35"/>
      <c r="BL283" s="36"/>
      <c r="BM283" s="35"/>
      <c r="BN283" s="36"/>
      <c r="BO283" s="35"/>
      <c r="BP283" s="36"/>
      <c r="BQ283" s="35"/>
      <c r="BR283" s="36"/>
      <c r="BS283" s="35"/>
      <c r="BT283" s="36"/>
      <c r="BU283" s="35"/>
      <c r="BV283" s="36"/>
      <c r="BW283" s="35"/>
      <c r="BX283" s="36"/>
      <c r="BY283" s="35"/>
      <c r="BZ283" s="36"/>
      <c r="CA283" s="35"/>
      <c r="CB283" s="36"/>
      <c r="CC283" s="35"/>
      <c r="CD283" s="36"/>
      <c r="CE283" s="36"/>
      <c r="CF283" s="35"/>
      <c r="CG283" s="3"/>
      <c r="CH283" s="33"/>
    </row>
    <row r="284" spans="4:86" s="5" customFormat="1" x14ac:dyDescent="0.25">
      <c r="D284" s="35"/>
      <c r="E284" s="35"/>
      <c r="F284" s="36"/>
      <c r="G284" s="35"/>
      <c r="H284" s="36"/>
      <c r="I284" s="35"/>
      <c r="J284" s="36"/>
      <c r="K284" s="35"/>
      <c r="L284" s="36"/>
      <c r="M284" s="35"/>
      <c r="N284" s="36"/>
      <c r="O284" s="35"/>
      <c r="P284" s="36"/>
      <c r="Q284" s="35"/>
      <c r="R284" s="36"/>
      <c r="S284" s="35"/>
      <c r="T284" s="36"/>
      <c r="U284" s="35"/>
      <c r="V284" s="36"/>
      <c r="W284" s="35"/>
      <c r="X284" s="36"/>
      <c r="Y284" s="35"/>
      <c r="Z284" s="36"/>
      <c r="AA284" s="35"/>
      <c r="AB284" s="36"/>
      <c r="AC284" s="35"/>
      <c r="AD284" s="36"/>
      <c r="AE284" s="35"/>
      <c r="AF284" s="36"/>
      <c r="AG284" s="35"/>
      <c r="AH284" s="36"/>
      <c r="AI284" s="35"/>
      <c r="AJ284" s="36"/>
      <c r="AK284" s="35"/>
      <c r="AL284" s="36"/>
      <c r="AM284" s="35"/>
      <c r="AN284" s="36"/>
      <c r="AO284" s="35"/>
      <c r="AP284" s="36"/>
      <c r="AQ284" s="35"/>
      <c r="AR284" s="36"/>
      <c r="AS284" s="35"/>
      <c r="AT284" s="10"/>
      <c r="AU284" s="35"/>
      <c r="AV284" s="36"/>
      <c r="AW284" s="35"/>
      <c r="AX284" s="36"/>
      <c r="AY284" s="35"/>
      <c r="AZ284" s="36"/>
      <c r="BA284" s="35"/>
      <c r="BB284" s="36"/>
      <c r="BC284" s="35"/>
      <c r="BD284" s="36"/>
      <c r="BE284" s="35"/>
      <c r="BF284" s="36"/>
      <c r="BG284" s="35"/>
      <c r="BH284" s="36"/>
      <c r="BI284" s="35"/>
      <c r="BJ284" s="36"/>
      <c r="BK284" s="35"/>
      <c r="BL284" s="36"/>
      <c r="BM284" s="35"/>
      <c r="BN284" s="36"/>
      <c r="BO284" s="35"/>
      <c r="BP284" s="36"/>
      <c r="BQ284" s="35"/>
      <c r="BR284" s="36"/>
      <c r="BS284" s="35"/>
      <c r="BT284" s="36"/>
      <c r="BU284" s="35"/>
      <c r="BV284" s="36"/>
      <c r="BW284" s="35"/>
      <c r="BX284" s="36"/>
      <c r="BY284" s="35"/>
      <c r="BZ284" s="36"/>
      <c r="CA284" s="35"/>
      <c r="CB284" s="36"/>
      <c r="CC284" s="35"/>
      <c r="CD284" s="36"/>
      <c r="CE284" s="36"/>
      <c r="CF284" s="35"/>
      <c r="CG284" s="3"/>
      <c r="CH284" s="33"/>
    </row>
    <row r="285" spans="4:86" s="5" customFormat="1" x14ac:dyDescent="0.25">
      <c r="D285" s="35"/>
      <c r="E285" s="35"/>
      <c r="F285" s="36"/>
      <c r="G285" s="35"/>
      <c r="H285" s="36"/>
      <c r="I285" s="35"/>
      <c r="J285" s="36"/>
      <c r="K285" s="35"/>
      <c r="L285" s="36"/>
      <c r="M285" s="35"/>
      <c r="N285" s="36"/>
      <c r="O285" s="35"/>
      <c r="P285" s="36"/>
      <c r="Q285" s="35"/>
      <c r="R285" s="36"/>
      <c r="S285" s="35"/>
      <c r="T285" s="36"/>
      <c r="U285" s="35"/>
      <c r="V285" s="36"/>
      <c r="W285" s="35"/>
      <c r="X285" s="36"/>
      <c r="Y285" s="35"/>
      <c r="Z285" s="36"/>
      <c r="AA285" s="35"/>
      <c r="AB285" s="36"/>
      <c r="AC285" s="35"/>
      <c r="AD285" s="36"/>
      <c r="AE285" s="35"/>
      <c r="AF285" s="36"/>
      <c r="AG285" s="35"/>
      <c r="AH285" s="36"/>
      <c r="AI285" s="35"/>
      <c r="AJ285" s="36"/>
      <c r="AK285" s="35"/>
      <c r="AL285" s="36"/>
      <c r="AM285" s="35"/>
      <c r="AN285" s="36"/>
      <c r="AO285" s="35"/>
      <c r="AP285" s="36"/>
      <c r="AQ285" s="35"/>
      <c r="AR285" s="36"/>
      <c r="AS285" s="35"/>
      <c r="AT285" s="10"/>
      <c r="AU285" s="35"/>
      <c r="AV285" s="36"/>
      <c r="AW285" s="35"/>
      <c r="AX285" s="36"/>
      <c r="AY285" s="35"/>
      <c r="AZ285" s="36"/>
      <c r="BA285" s="35"/>
      <c r="BB285" s="36"/>
      <c r="BC285" s="35"/>
      <c r="BD285" s="36"/>
      <c r="BE285" s="35"/>
      <c r="BF285" s="36"/>
      <c r="BG285" s="35"/>
      <c r="BH285" s="36"/>
      <c r="BI285" s="35"/>
      <c r="BJ285" s="36"/>
      <c r="BK285" s="35"/>
      <c r="BL285" s="36"/>
      <c r="BM285" s="35"/>
      <c r="BN285" s="36"/>
      <c r="BO285" s="35"/>
      <c r="BP285" s="36"/>
      <c r="BQ285" s="35"/>
      <c r="BR285" s="36"/>
      <c r="BS285" s="35"/>
      <c r="BT285" s="36"/>
      <c r="BU285" s="35"/>
      <c r="BV285" s="36"/>
      <c r="BW285" s="35"/>
      <c r="BX285" s="36"/>
      <c r="BY285" s="35"/>
      <c r="BZ285" s="36"/>
      <c r="CA285" s="35"/>
      <c r="CB285" s="36"/>
      <c r="CC285" s="35"/>
      <c r="CD285" s="36"/>
      <c r="CE285" s="36"/>
      <c r="CF285" s="35"/>
      <c r="CG285" s="3"/>
      <c r="CH285" s="33"/>
    </row>
    <row r="286" spans="4:86" s="5" customFormat="1" x14ac:dyDescent="0.25">
      <c r="D286" s="35"/>
      <c r="E286" s="35"/>
      <c r="F286" s="36"/>
      <c r="G286" s="35"/>
      <c r="H286" s="36"/>
      <c r="I286" s="35"/>
      <c r="J286" s="36"/>
      <c r="K286" s="35"/>
      <c r="L286" s="36"/>
      <c r="M286" s="35"/>
      <c r="N286" s="36"/>
      <c r="O286" s="35"/>
      <c r="P286" s="36"/>
      <c r="Q286" s="35"/>
      <c r="R286" s="36"/>
      <c r="S286" s="35"/>
      <c r="T286" s="36"/>
      <c r="U286" s="35"/>
      <c r="V286" s="36"/>
      <c r="W286" s="35"/>
      <c r="X286" s="36"/>
      <c r="Y286" s="35"/>
      <c r="Z286" s="36"/>
      <c r="AA286" s="35"/>
      <c r="AB286" s="36"/>
      <c r="AC286" s="35"/>
      <c r="AD286" s="36"/>
      <c r="AE286" s="35"/>
      <c r="AF286" s="36"/>
      <c r="AG286" s="35"/>
      <c r="AH286" s="36"/>
      <c r="AI286" s="35"/>
      <c r="AJ286" s="36"/>
      <c r="AK286" s="35"/>
      <c r="AL286" s="36"/>
      <c r="AM286" s="35"/>
      <c r="AN286" s="36"/>
      <c r="AO286" s="35"/>
      <c r="AP286" s="36"/>
      <c r="AQ286" s="35"/>
      <c r="AR286" s="36"/>
      <c r="AS286" s="35"/>
      <c r="AT286" s="10"/>
      <c r="AU286" s="35"/>
      <c r="AV286" s="36"/>
      <c r="AW286" s="35"/>
      <c r="AX286" s="36"/>
      <c r="AY286" s="35"/>
      <c r="AZ286" s="36"/>
      <c r="BA286" s="35"/>
      <c r="BB286" s="36"/>
      <c r="BC286" s="35"/>
      <c r="BD286" s="36"/>
      <c r="BE286" s="35"/>
      <c r="BF286" s="36"/>
      <c r="BG286" s="35"/>
      <c r="BH286" s="36"/>
      <c r="BI286" s="35"/>
      <c r="BJ286" s="36"/>
      <c r="BK286" s="35"/>
      <c r="BL286" s="36"/>
      <c r="BM286" s="35"/>
      <c r="BN286" s="36"/>
      <c r="BO286" s="35"/>
      <c r="BP286" s="36"/>
      <c r="BQ286" s="35"/>
      <c r="BR286" s="36"/>
      <c r="BS286" s="35"/>
      <c r="BT286" s="36"/>
      <c r="BU286" s="35"/>
      <c r="BV286" s="36"/>
      <c r="BW286" s="35"/>
      <c r="BX286" s="36"/>
      <c r="BY286" s="35"/>
      <c r="BZ286" s="36"/>
      <c r="CA286" s="35"/>
      <c r="CB286" s="36"/>
      <c r="CC286" s="35"/>
      <c r="CD286" s="36"/>
      <c r="CE286" s="36"/>
      <c r="CF286" s="35"/>
      <c r="CG286" s="3"/>
      <c r="CH286" s="33"/>
    </row>
    <row r="287" spans="4:86" s="5" customFormat="1" x14ac:dyDescent="0.25">
      <c r="D287" s="35"/>
      <c r="E287" s="35"/>
      <c r="F287" s="36"/>
      <c r="G287" s="35"/>
      <c r="H287" s="36"/>
      <c r="I287" s="35"/>
      <c r="J287" s="36"/>
      <c r="K287" s="35"/>
      <c r="L287" s="36"/>
      <c r="M287" s="35"/>
      <c r="N287" s="36"/>
      <c r="O287" s="35"/>
      <c r="P287" s="36"/>
      <c r="Q287" s="35"/>
      <c r="R287" s="36"/>
      <c r="S287" s="35"/>
      <c r="T287" s="36"/>
      <c r="U287" s="35"/>
      <c r="V287" s="36"/>
      <c r="W287" s="35"/>
      <c r="X287" s="36"/>
      <c r="Y287" s="35"/>
      <c r="Z287" s="36"/>
      <c r="AA287" s="35"/>
      <c r="AB287" s="36"/>
      <c r="AC287" s="35"/>
      <c r="AD287" s="36"/>
      <c r="AE287" s="35"/>
      <c r="AF287" s="36"/>
      <c r="AG287" s="35"/>
      <c r="AH287" s="36"/>
      <c r="AI287" s="35"/>
      <c r="AJ287" s="36"/>
      <c r="AK287" s="35"/>
      <c r="AL287" s="36"/>
      <c r="AM287" s="35"/>
      <c r="AN287" s="36"/>
      <c r="AO287" s="35"/>
      <c r="AP287" s="36"/>
      <c r="AQ287" s="35"/>
      <c r="AR287" s="36"/>
      <c r="AS287" s="35"/>
      <c r="AT287" s="10"/>
      <c r="AU287" s="35"/>
      <c r="AV287" s="36"/>
      <c r="AW287" s="35"/>
      <c r="AX287" s="36"/>
      <c r="AY287" s="35"/>
      <c r="AZ287" s="36"/>
      <c r="BA287" s="35"/>
      <c r="BB287" s="36"/>
      <c r="BC287" s="35"/>
      <c r="BD287" s="36"/>
      <c r="BE287" s="35"/>
      <c r="BF287" s="36"/>
      <c r="BG287" s="35"/>
      <c r="BH287" s="36"/>
      <c r="BI287" s="35"/>
      <c r="BJ287" s="36"/>
      <c r="BK287" s="35"/>
      <c r="BL287" s="36"/>
      <c r="BM287" s="35"/>
      <c r="BN287" s="36"/>
      <c r="BO287" s="35"/>
      <c r="BP287" s="36"/>
      <c r="BQ287" s="35"/>
      <c r="BR287" s="36"/>
      <c r="BS287" s="35"/>
      <c r="BT287" s="36"/>
      <c r="BU287" s="35"/>
      <c r="BV287" s="36"/>
      <c r="BW287" s="35"/>
      <c r="BX287" s="36"/>
      <c r="BY287" s="35"/>
      <c r="BZ287" s="36"/>
      <c r="CA287" s="35"/>
      <c r="CB287" s="36"/>
      <c r="CC287" s="35"/>
      <c r="CD287" s="36"/>
      <c r="CE287" s="36"/>
      <c r="CF287" s="35"/>
      <c r="CG287" s="3"/>
      <c r="CH287" s="33"/>
    </row>
    <row r="288" spans="4:86" s="5" customFormat="1" x14ac:dyDescent="0.25">
      <c r="D288" s="35"/>
      <c r="E288" s="35"/>
      <c r="F288" s="36"/>
      <c r="G288" s="35"/>
      <c r="H288" s="36"/>
      <c r="I288" s="35"/>
      <c r="J288" s="36"/>
      <c r="K288" s="35"/>
      <c r="L288" s="36"/>
      <c r="M288" s="35"/>
      <c r="N288" s="36"/>
      <c r="O288" s="35"/>
      <c r="P288" s="36"/>
      <c r="Q288" s="35"/>
      <c r="R288" s="36"/>
      <c r="S288" s="35"/>
      <c r="T288" s="36"/>
      <c r="U288" s="35"/>
      <c r="V288" s="36"/>
      <c r="W288" s="35"/>
      <c r="X288" s="36"/>
      <c r="Y288" s="35"/>
      <c r="Z288" s="36"/>
      <c r="AA288" s="35"/>
      <c r="AB288" s="36"/>
      <c r="AC288" s="35"/>
      <c r="AD288" s="36"/>
      <c r="AE288" s="35"/>
      <c r="AF288" s="36"/>
      <c r="AG288" s="35"/>
      <c r="AH288" s="36"/>
      <c r="AI288" s="35"/>
      <c r="AJ288" s="36"/>
      <c r="AK288" s="35"/>
      <c r="AL288" s="36"/>
      <c r="AM288" s="35"/>
      <c r="AN288" s="36"/>
      <c r="AO288" s="35"/>
      <c r="AP288" s="36"/>
      <c r="AQ288" s="35"/>
      <c r="AR288" s="36"/>
      <c r="AS288" s="35"/>
      <c r="AT288" s="10"/>
      <c r="AU288" s="35"/>
      <c r="AV288" s="36"/>
      <c r="AW288" s="35"/>
      <c r="AX288" s="36"/>
      <c r="AY288" s="35"/>
      <c r="AZ288" s="36"/>
      <c r="BA288" s="35"/>
      <c r="BB288" s="36"/>
      <c r="BC288" s="35"/>
      <c r="BD288" s="36"/>
      <c r="BE288" s="35"/>
      <c r="BF288" s="36"/>
      <c r="BG288" s="35"/>
      <c r="BH288" s="36"/>
      <c r="BI288" s="35"/>
      <c r="BJ288" s="36"/>
      <c r="BK288" s="35"/>
      <c r="BL288" s="36"/>
      <c r="BM288" s="35"/>
      <c r="BN288" s="36"/>
      <c r="BO288" s="35"/>
      <c r="BP288" s="36"/>
      <c r="BQ288" s="35"/>
      <c r="BR288" s="36"/>
      <c r="BS288" s="35"/>
      <c r="BT288" s="36"/>
      <c r="BU288" s="35"/>
      <c r="BV288" s="36"/>
      <c r="BW288" s="35"/>
      <c r="BX288" s="36"/>
      <c r="BY288" s="35"/>
      <c r="BZ288" s="36"/>
      <c r="CA288" s="35"/>
      <c r="CB288" s="36"/>
      <c r="CC288" s="35"/>
      <c r="CD288" s="36"/>
      <c r="CE288" s="36"/>
      <c r="CF288" s="35"/>
      <c r="CG288" s="3"/>
      <c r="CH288" s="33"/>
    </row>
    <row r="289" spans="4:86" s="5" customFormat="1" x14ac:dyDescent="0.25">
      <c r="D289" s="35"/>
      <c r="E289" s="35"/>
      <c r="F289" s="36"/>
      <c r="G289" s="35"/>
      <c r="H289" s="36"/>
      <c r="I289" s="35"/>
      <c r="J289" s="36"/>
      <c r="K289" s="35"/>
      <c r="L289" s="36"/>
      <c r="M289" s="35"/>
      <c r="N289" s="36"/>
      <c r="O289" s="35"/>
      <c r="P289" s="36"/>
      <c r="Q289" s="35"/>
      <c r="R289" s="36"/>
      <c r="S289" s="35"/>
      <c r="T289" s="36"/>
      <c r="U289" s="35"/>
      <c r="V289" s="36"/>
      <c r="W289" s="35"/>
      <c r="X289" s="36"/>
      <c r="Y289" s="35"/>
      <c r="Z289" s="36"/>
      <c r="AA289" s="35"/>
      <c r="AB289" s="36"/>
      <c r="AC289" s="35"/>
      <c r="AD289" s="36"/>
      <c r="AE289" s="35"/>
      <c r="AF289" s="36"/>
      <c r="AG289" s="35"/>
      <c r="AH289" s="36"/>
      <c r="AI289" s="35"/>
      <c r="AJ289" s="36"/>
      <c r="AK289" s="35"/>
      <c r="AL289" s="36"/>
      <c r="AM289" s="35"/>
      <c r="AN289" s="36"/>
      <c r="AO289" s="35"/>
      <c r="AP289" s="36"/>
      <c r="AQ289" s="35"/>
      <c r="AR289" s="36"/>
      <c r="AS289" s="35"/>
      <c r="AT289" s="10"/>
      <c r="AU289" s="35"/>
      <c r="AV289" s="36"/>
      <c r="AW289" s="35"/>
      <c r="AX289" s="36"/>
      <c r="AY289" s="35"/>
      <c r="AZ289" s="36"/>
      <c r="BA289" s="35"/>
      <c r="BB289" s="36"/>
      <c r="BC289" s="35"/>
      <c r="BD289" s="36"/>
      <c r="BE289" s="35"/>
      <c r="BF289" s="36"/>
      <c r="BG289" s="35"/>
      <c r="BH289" s="36"/>
      <c r="BI289" s="35"/>
      <c r="BJ289" s="36"/>
      <c r="BK289" s="35"/>
      <c r="BL289" s="36"/>
      <c r="BM289" s="35"/>
      <c r="BN289" s="36"/>
      <c r="BO289" s="35"/>
      <c r="BP289" s="36"/>
      <c r="BQ289" s="35"/>
      <c r="BR289" s="36"/>
      <c r="BS289" s="35"/>
      <c r="BT289" s="36"/>
      <c r="BU289" s="35"/>
      <c r="BV289" s="36"/>
      <c r="BW289" s="35"/>
      <c r="BX289" s="36"/>
      <c r="BY289" s="35"/>
      <c r="BZ289" s="36"/>
      <c r="CA289" s="35"/>
      <c r="CB289" s="36"/>
      <c r="CC289" s="35"/>
      <c r="CD289" s="36"/>
      <c r="CE289" s="36"/>
      <c r="CF289" s="35"/>
      <c r="CG289" s="3"/>
      <c r="CH289" s="33"/>
    </row>
    <row r="290" spans="4:86" s="5" customFormat="1" x14ac:dyDescent="0.25">
      <c r="D290" s="35"/>
      <c r="E290" s="35"/>
      <c r="F290" s="36"/>
      <c r="G290" s="35"/>
      <c r="H290" s="36"/>
      <c r="I290" s="35"/>
      <c r="J290" s="36"/>
      <c r="K290" s="35"/>
      <c r="L290" s="36"/>
      <c r="M290" s="35"/>
      <c r="N290" s="36"/>
      <c r="O290" s="35"/>
      <c r="P290" s="36"/>
      <c r="Q290" s="35"/>
      <c r="R290" s="36"/>
      <c r="S290" s="35"/>
      <c r="T290" s="36"/>
      <c r="U290" s="35"/>
      <c r="V290" s="36"/>
      <c r="W290" s="35"/>
      <c r="X290" s="36"/>
      <c r="Y290" s="35"/>
      <c r="Z290" s="36"/>
      <c r="AA290" s="35"/>
      <c r="AB290" s="36"/>
      <c r="AC290" s="35"/>
      <c r="AD290" s="36"/>
      <c r="AE290" s="35"/>
      <c r="AF290" s="36"/>
      <c r="AG290" s="35"/>
      <c r="AH290" s="36"/>
      <c r="AI290" s="35"/>
      <c r="AJ290" s="36"/>
      <c r="AK290" s="35"/>
      <c r="AL290" s="36"/>
      <c r="AM290" s="35"/>
      <c r="AN290" s="36"/>
      <c r="AO290" s="35"/>
      <c r="AP290" s="36"/>
      <c r="AQ290" s="35"/>
      <c r="AR290" s="36"/>
      <c r="AS290" s="35"/>
      <c r="AT290" s="10"/>
      <c r="AU290" s="35"/>
      <c r="AV290" s="36"/>
      <c r="AW290" s="35"/>
      <c r="AX290" s="36"/>
      <c r="AY290" s="35"/>
      <c r="AZ290" s="36"/>
      <c r="BA290" s="35"/>
      <c r="BB290" s="36"/>
      <c r="BC290" s="35"/>
      <c r="BD290" s="36"/>
      <c r="BE290" s="35"/>
      <c r="BF290" s="36"/>
      <c r="BG290" s="35"/>
      <c r="BH290" s="36"/>
      <c r="BI290" s="35"/>
      <c r="BJ290" s="36"/>
      <c r="BK290" s="35"/>
      <c r="BL290" s="36"/>
      <c r="BM290" s="35"/>
      <c r="BN290" s="36"/>
      <c r="BO290" s="35"/>
      <c r="BP290" s="36"/>
      <c r="BQ290" s="35"/>
      <c r="BR290" s="36"/>
      <c r="BS290" s="35"/>
      <c r="BT290" s="36"/>
      <c r="BU290" s="35"/>
      <c r="BV290" s="36"/>
      <c r="BW290" s="35"/>
      <c r="BX290" s="36"/>
      <c r="BY290" s="35"/>
      <c r="BZ290" s="36"/>
      <c r="CA290" s="35"/>
      <c r="CB290" s="36"/>
      <c r="CC290" s="35"/>
      <c r="CD290" s="36"/>
      <c r="CE290" s="36"/>
      <c r="CF290" s="35"/>
      <c r="CG290" s="3"/>
      <c r="CH290" s="33"/>
    </row>
    <row r="291" spans="4:86" s="5" customFormat="1" x14ac:dyDescent="0.25">
      <c r="D291" s="35"/>
      <c r="E291" s="35"/>
      <c r="F291" s="36"/>
      <c r="G291" s="35"/>
      <c r="H291" s="36"/>
      <c r="I291" s="35"/>
      <c r="J291" s="36"/>
      <c r="K291" s="35"/>
      <c r="L291" s="36"/>
      <c r="M291" s="35"/>
      <c r="N291" s="36"/>
      <c r="O291" s="35"/>
      <c r="P291" s="36"/>
      <c r="Q291" s="35"/>
      <c r="R291" s="36"/>
      <c r="S291" s="35"/>
      <c r="T291" s="36"/>
      <c r="U291" s="35"/>
      <c r="V291" s="36"/>
      <c r="W291" s="35"/>
      <c r="X291" s="36"/>
      <c r="Y291" s="35"/>
      <c r="Z291" s="36"/>
      <c r="AA291" s="35"/>
      <c r="AB291" s="36"/>
      <c r="AC291" s="35"/>
      <c r="AD291" s="36"/>
      <c r="AE291" s="35"/>
      <c r="AF291" s="36"/>
      <c r="AG291" s="35"/>
      <c r="AH291" s="36"/>
      <c r="AI291" s="35"/>
      <c r="AJ291" s="36"/>
      <c r="AK291" s="35"/>
      <c r="AL291" s="36"/>
      <c r="AM291" s="35"/>
      <c r="AN291" s="36"/>
      <c r="AO291" s="35"/>
      <c r="AP291" s="36"/>
      <c r="AQ291" s="35"/>
      <c r="AR291" s="36"/>
      <c r="AS291" s="35"/>
      <c r="AT291" s="10"/>
      <c r="AU291" s="35"/>
      <c r="AV291" s="36"/>
      <c r="AW291" s="35"/>
      <c r="AX291" s="36"/>
      <c r="AY291" s="35"/>
      <c r="AZ291" s="36"/>
      <c r="BA291" s="35"/>
      <c r="BB291" s="36"/>
      <c r="BC291" s="35"/>
      <c r="BD291" s="36"/>
      <c r="BE291" s="35"/>
      <c r="BF291" s="36"/>
      <c r="BG291" s="35"/>
      <c r="BH291" s="36"/>
      <c r="BI291" s="35"/>
      <c r="BJ291" s="36"/>
      <c r="BK291" s="35"/>
      <c r="BL291" s="36"/>
      <c r="BM291" s="35"/>
      <c r="BN291" s="36"/>
      <c r="BO291" s="35"/>
      <c r="BP291" s="36"/>
      <c r="BQ291" s="35"/>
      <c r="BR291" s="36"/>
      <c r="BS291" s="35"/>
      <c r="BT291" s="36"/>
      <c r="BU291" s="35"/>
      <c r="BV291" s="36"/>
      <c r="BW291" s="35"/>
      <c r="BX291" s="36"/>
      <c r="BY291" s="35"/>
      <c r="BZ291" s="36"/>
      <c r="CA291" s="35"/>
      <c r="CB291" s="36"/>
      <c r="CC291" s="35"/>
      <c r="CD291" s="36"/>
      <c r="CE291" s="36"/>
      <c r="CF291" s="35"/>
      <c r="CG291" s="3"/>
      <c r="CH291" s="33"/>
    </row>
    <row r="292" spans="4:86" s="5" customFormat="1" x14ac:dyDescent="0.25">
      <c r="D292" s="35"/>
      <c r="E292" s="35"/>
      <c r="F292" s="36"/>
      <c r="G292" s="35"/>
      <c r="H292" s="36"/>
      <c r="I292" s="35"/>
      <c r="J292" s="36"/>
      <c r="K292" s="35"/>
      <c r="L292" s="36"/>
      <c r="M292" s="35"/>
      <c r="N292" s="36"/>
      <c r="O292" s="35"/>
      <c r="P292" s="36"/>
      <c r="Q292" s="35"/>
      <c r="R292" s="36"/>
      <c r="S292" s="35"/>
      <c r="T292" s="36"/>
      <c r="U292" s="35"/>
      <c r="V292" s="36"/>
      <c r="W292" s="35"/>
      <c r="X292" s="36"/>
      <c r="Y292" s="35"/>
      <c r="Z292" s="36"/>
      <c r="AA292" s="35"/>
      <c r="AB292" s="36"/>
      <c r="AC292" s="35"/>
      <c r="AD292" s="36"/>
      <c r="AE292" s="35"/>
      <c r="AF292" s="36"/>
      <c r="AG292" s="35"/>
      <c r="AH292" s="36"/>
      <c r="AI292" s="35"/>
      <c r="AJ292" s="36"/>
      <c r="AK292" s="35"/>
      <c r="AL292" s="36"/>
      <c r="AM292" s="35"/>
      <c r="AN292" s="36"/>
      <c r="AO292" s="35"/>
      <c r="AP292" s="36"/>
      <c r="AQ292" s="35"/>
      <c r="AR292" s="36"/>
      <c r="AS292" s="35"/>
      <c r="AT292" s="10"/>
      <c r="AU292" s="35"/>
      <c r="AV292" s="36"/>
      <c r="AW292" s="35"/>
      <c r="AX292" s="36"/>
      <c r="AY292" s="35"/>
      <c r="AZ292" s="36"/>
      <c r="BA292" s="35"/>
      <c r="BB292" s="36"/>
      <c r="BC292" s="35"/>
      <c r="BD292" s="36"/>
      <c r="BE292" s="35"/>
      <c r="BF292" s="36"/>
      <c r="BG292" s="35"/>
      <c r="BH292" s="36"/>
      <c r="BI292" s="35"/>
      <c r="BJ292" s="36"/>
      <c r="BK292" s="35"/>
      <c r="BL292" s="36"/>
      <c r="BM292" s="35"/>
      <c r="BN292" s="36"/>
      <c r="BO292" s="35"/>
      <c r="BP292" s="36"/>
      <c r="BQ292" s="35"/>
      <c r="BR292" s="36"/>
      <c r="BS292" s="35"/>
      <c r="BT292" s="36"/>
      <c r="BU292" s="35"/>
      <c r="BV292" s="36"/>
      <c r="BW292" s="35"/>
      <c r="BX292" s="36"/>
      <c r="BY292" s="35"/>
      <c r="BZ292" s="36"/>
      <c r="CA292" s="35"/>
      <c r="CB292" s="36"/>
      <c r="CC292" s="35"/>
      <c r="CD292" s="36"/>
      <c r="CE292" s="36"/>
      <c r="CF292" s="35"/>
      <c r="CG292" s="3"/>
      <c r="CH292" s="33"/>
    </row>
    <row r="293" spans="4:86" s="5" customFormat="1" x14ac:dyDescent="0.25">
      <c r="D293" s="35"/>
      <c r="E293" s="35"/>
      <c r="F293" s="36"/>
      <c r="G293" s="35"/>
      <c r="H293" s="36"/>
      <c r="I293" s="35"/>
      <c r="J293" s="36"/>
      <c r="K293" s="35"/>
      <c r="L293" s="36"/>
      <c r="M293" s="35"/>
      <c r="N293" s="36"/>
      <c r="O293" s="35"/>
      <c r="P293" s="36"/>
      <c r="Q293" s="35"/>
      <c r="R293" s="36"/>
      <c r="S293" s="35"/>
      <c r="T293" s="36"/>
      <c r="U293" s="35"/>
      <c r="V293" s="36"/>
      <c r="W293" s="35"/>
      <c r="X293" s="36"/>
      <c r="Y293" s="35"/>
      <c r="Z293" s="36"/>
      <c r="AA293" s="35"/>
      <c r="AB293" s="36"/>
      <c r="AC293" s="35"/>
      <c r="AD293" s="36"/>
      <c r="AE293" s="35"/>
      <c r="AF293" s="36"/>
      <c r="AG293" s="35"/>
      <c r="AH293" s="36"/>
      <c r="AI293" s="35"/>
      <c r="AJ293" s="36"/>
      <c r="AK293" s="35"/>
      <c r="AL293" s="36"/>
      <c r="AM293" s="35"/>
      <c r="AN293" s="36"/>
      <c r="AO293" s="35"/>
      <c r="AP293" s="36"/>
      <c r="AQ293" s="35"/>
      <c r="AR293" s="36"/>
      <c r="AS293" s="35"/>
      <c r="AT293" s="10"/>
      <c r="AU293" s="35"/>
      <c r="AV293" s="36"/>
      <c r="AW293" s="35"/>
      <c r="AX293" s="36"/>
      <c r="AY293" s="35"/>
      <c r="AZ293" s="36"/>
      <c r="BA293" s="35"/>
      <c r="BB293" s="36"/>
      <c r="BC293" s="35"/>
      <c r="BD293" s="36"/>
      <c r="BE293" s="35"/>
      <c r="BF293" s="36"/>
      <c r="BG293" s="35"/>
      <c r="BH293" s="36"/>
      <c r="BI293" s="35"/>
      <c r="BJ293" s="36"/>
      <c r="BK293" s="35"/>
      <c r="BL293" s="36"/>
      <c r="BM293" s="35"/>
      <c r="BN293" s="36"/>
      <c r="BO293" s="35"/>
      <c r="BP293" s="36"/>
      <c r="BQ293" s="35"/>
      <c r="BR293" s="36"/>
      <c r="BS293" s="35"/>
      <c r="BT293" s="36"/>
      <c r="BU293" s="35"/>
      <c r="BV293" s="36"/>
      <c r="BW293" s="35"/>
      <c r="BX293" s="36"/>
      <c r="BY293" s="35"/>
      <c r="BZ293" s="36"/>
      <c r="CA293" s="35"/>
      <c r="CB293" s="36"/>
      <c r="CC293" s="35"/>
      <c r="CD293" s="36"/>
      <c r="CE293" s="36"/>
      <c r="CF293" s="35"/>
      <c r="CG293" s="3"/>
      <c r="CH293" s="33"/>
    </row>
    <row r="294" spans="4:86" s="5" customFormat="1" x14ac:dyDescent="0.25">
      <c r="D294" s="35"/>
      <c r="E294" s="35"/>
      <c r="F294" s="36"/>
      <c r="G294" s="35"/>
      <c r="H294" s="36"/>
      <c r="I294" s="35"/>
      <c r="J294" s="36"/>
      <c r="K294" s="35"/>
      <c r="L294" s="36"/>
      <c r="M294" s="35"/>
      <c r="N294" s="36"/>
      <c r="O294" s="35"/>
      <c r="P294" s="36"/>
      <c r="Q294" s="35"/>
      <c r="R294" s="36"/>
      <c r="S294" s="35"/>
      <c r="T294" s="36"/>
      <c r="U294" s="35"/>
      <c r="V294" s="36"/>
      <c r="W294" s="35"/>
      <c r="X294" s="36"/>
      <c r="Y294" s="35"/>
      <c r="Z294" s="36"/>
      <c r="AA294" s="35"/>
      <c r="AB294" s="36"/>
      <c r="AC294" s="35"/>
      <c r="AD294" s="36"/>
      <c r="AE294" s="35"/>
      <c r="AF294" s="36"/>
      <c r="AG294" s="35"/>
      <c r="AH294" s="36"/>
      <c r="AI294" s="35"/>
      <c r="AJ294" s="36"/>
      <c r="AK294" s="35"/>
      <c r="AL294" s="36"/>
      <c r="AM294" s="35"/>
      <c r="AN294" s="36"/>
      <c r="AO294" s="35"/>
      <c r="AP294" s="36"/>
      <c r="AQ294" s="35"/>
      <c r="AR294" s="36"/>
      <c r="AS294" s="35"/>
      <c r="AT294" s="10"/>
      <c r="AU294" s="35"/>
      <c r="AV294" s="36"/>
      <c r="AW294" s="35"/>
      <c r="AX294" s="36"/>
      <c r="AY294" s="35"/>
      <c r="AZ294" s="36"/>
      <c r="BA294" s="35"/>
      <c r="BB294" s="36"/>
      <c r="BC294" s="35"/>
      <c r="BD294" s="36"/>
      <c r="BE294" s="35"/>
      <c r="BF294" s="36"/>
      <c r="BG294" s="35"/>
      <c r="BH294" s="36"/>
      <c r="BI294" s="35"/>
      <c r="BJ294" s="36"/>
      <c r="BK294" s="35"/>
      <c r="BL294" s="36"/>
      <c r="BM294" s="35"/>
      <c r="BN294" s="36"/>
      <c r="BO294" s="35"/>
      <c r="BP294" s="36"/>
      <c r="BQ294" s="35"/>
      <c r="BR294" s="36"/>
      <c r="BS294" s="35"/>
      <c r="BT294" s="36"/>
      <c r="BU294" s="35"/>
      <c r="BV294" s="36"/>
      <c r="BW294" s="35"/>
      <c r="BX294" s="36"/>
      <c r="BY294" s="35"/>
      <c r="BZ294" s="36"/>
      <c r="CA294" s="35"/>
      <c r="CB294" s="36"/>
      <c r="CC294" s="35"/>
      <c r="CD294" s="36"/>
      <c r="CE294" s="36"/>
      <c r="CF294" s="35"/>
      <c r="CG294" s="3"/>
      <c r="CH294" s="33"/>
    </row>
    <row r="295" spans="4:86" s="5" customFormat="1" x14ac:dyDescent="0.25">
      <c r="D295" s="35"/>
      <c r="E295" s="35"/>
      <c r="F295" s="36"/>
      <c r="G295" s="35"/>
      <c r="H295" s="36"/>
      <c r="I295" s="35"/>
      <c r="J295" s="36"/>
      <c r="K295" s="35"/>
      <c r="L295" s="36"/>
      <c r="M295" s="35"/>
      <c r="N295" s="36"/>
      <c r="O295" s="35"/>
      <c r="P295" s="36"/>
      <c r="Q295" s="35"/>
      <c r="R295" s="36"/>
      <c r="S295" s="35"/>
      <c r="T295" s="36"/>
      <c r="U295" s="35"/>
      <c r="V295" s="36"/>
      <c r="W295" s="35"/>
      <c r="X295" s="36"/>
      <c r="Y295" s="35"/>
      <c r="Z295" s="36"/>
      <c r="AA295" s="35"/>
      <c r="AB295" s="36"/>
      <c r="AC295" s="35"/>
      <c r="AD295" s="36"/>
      <c r="AE295" s="35"/>
      <c r="AF295" s="36"/>
      <c r="AG295" s="35"/>
      <c r="AH295" s="36"/>
      <c r="AI295" s="35"/>
      <c r="AJ295" s="36"/>
      <c r="AK295" s="35"/>
      <c r="AL295" s="36"/>
      <c r="AM295" s="35"/>
      <c r="AN295" s="36"/>
      <c r="AO295" s="35"/>
      <c r="AP295" s="36"/>
      <c r="AQ295" s="35"/>
      <c r="AR295" s="36"/>
      <c r="AS295" s="35"/>
      <c r="AT295" s="10"/>
      <c r="AU295" s="35"/>
      <c r="AV295" s="36"/>
      <c r="AW295" s="35"/>
      <c r="AX295" s="36"/>
      <c r="AY295" s="35"/>
      <c r="AZ295" s="36"/>
      <c r="BA295" s="35"/>
      <c r="BB295" s="36"/>
      <c r="BC295" s="35"/>
      <c r="BD295" s="36"/>
      <c r="BE295" s="35"/>
      <c r="BF295" s="36"/>
      <c r="BG295" s="35"/>
      <c r="BH295" s="36"/>
      <c r="BI295" s="35"/>
      <c r="BJ295" s="36"/>
      <c r="BK295" s="35"/>
      <c r="BL295" s="36"/>
      <c r="BM295" s="35"/>
      <c r="BN295" s="36"/>
      <c r="BO295" s="35"/>
      <c r="BP295" s="36"/>
      <c r="BQ295" s="35"/>
      <c r="BR295" s="36"/>
      <c r="BS295" s="35"/>
      <c r="BT295" s="36"/>
      <c r="BU295" s="35"/>
      <c r="BV295" s="36"/>
      <c r="BW295" s="35"/>
      <c r="BX295" s="36"/>
      <c r="BY295" s="35"/>
      <c r="BZ295" s="36"/>
      <c r="CA295" s="35"/>
      <c r="CB295" s="36"/>
      <c r="CC295" s="35"/>
      <c r="CD295" s="36"/>
      <c r="CE295" s="36"/>
      <c r="CF295" s="35"/>
      <c r="CG295" s="3"/>
      <c r="CH295" s="33"/>
    </row>
    <row r="296" spans="4:86" s="5" customFormat="1" x14ac:dyDescent="0.25">
      <c r="D296" s="35"/>
      <c r="E296" s="35"/>
      <c r="F296" s="36"/>
      <c r="G296" s="35"/>
      <c r="H296" s="36"/>
      <c r="I296" s="35"/>
      <c r="J296" s="36"/>
      <c r="K296" s="35"/>
      <c r="L296" s="36"/>
      <c r="M296" s="35"/>
      <c r="N296" s="36"/>
      <c r="O296" s="35"/>
      <c r="P296" s="36"/>
      <c r="Q296" s="35"/>
      <c r="R296" s="36"/>
      <c r="S296" s="35"/>
      <c r="T296" s="36"/>
      <c r="U296" s="35"/>
      <c r="V296" s="36"/>
      <c r="W296" s="35"/>
      <c r="X296" s="36"/>
      <c r="Y296" s="35"/>
      <c r="Z296" s="36"/>
      <c r="AA296" s="35"/>
      <c r="AB296" s="36"/>
      <c r="AC296" s="35"/>
      <c r="AD296" s="36"/>
      <c r="AE296" s="35"/>
      <c r="AF296" s="36"/>
      <c r="AG296" s="35"/>
      <c r="AH296" s="36"/>
      <c r="AI296" s="35"/>
      <c r="AJ296" s="36"/>
      <c r="AK296" s="35"/>
      <c r="AL296" s="36"/>
      <c r="AM296" s="35"/>
      <c r="AN296" s="36"/>
      <c r="AO296" s="35"/>
      <c r="AP296" s="36"/>
      <c r="AQ296" s="35"/>
      <c r="AR296" s="36"/>
      <c r="AS296" s="35"/>
      <c r="AT296" s="10"/>
      <c r="AU296" s="35"/>
      <c r="AV296" s="36"/>
      <c r="AW296" s="35"/>
      <c r="AX296" s="36"/>
      <c r="AY296" s="35"/>
      <c r="AZ296" s="36"/>
      <c r="BA296" s="35"/>
      <c r="BB296" s="36"/>
      <c r="BC296" s="35"/>
      <c r="BD296" s="36"/>
      <c r="BE296" s="35"/>
      <c r="BF296" s="36"/>
      <c r="BG296" s="35"/>
      <c r="BH296" s="36"/>
      <c r="BI296" s="35"/>
      <c r="BJ296" s="36"/>
      <c r="BK296" s="35"/>
      <c r="BL296" s="36"/>
      <c r="BM296" s="35"/>
      <c r="BN296" s="36"/>
      <c r="BO296" s="35"/>
      <c r="BP296" s="36"/>
      <c r="BQ296" s="35"/>
      <c r="BR296" s="36"/>
      <c r="BS296" s="35"/>
      <c r="BT296" s="36"/>
      <c r="BU296" s="35"/>
      <c r="BV296" s="36"/>
      <c r="BW296" s="35"/>
      <c r="BX296" s="36"/>
      <c r="BY296" s="35"/>
      <c r="BZ296" s="36"/>
      <c r="CA296" s="35"/>
      <c r="CB296" s="36"/>
      <c r="CC296" s="35"/>
      <c r="CD296" s="36"/>
      <c r="CE296" s="36"/>
      <c r="CF296" s="35"/>
      <c r="CG296" s="3"/>
      <c r="CH296" s="33"/>
    </row>
    <row r="297" spans="4:86" s="5" customFormat="1" x14ac:dyDescent="0.25">
      <c r="D297" s="35"/>
      <c r="E297" s="35"/>
      <c r="F297" s="36"/>
      <c r="G297" s="35"/>
      <c r="H297" s="36"/>
      <c r="I297" s="35"/>
      <c r="J297" s="36"/>
      <c r="K297" s="35"/>
      <c r="L297" s="36"/>
      <c r="M297" s="35"/>
      <c r="N297" s="36"/>
      <c r="O297" s="35"/>
      <c r="P297" s="36"/>
      <c r="Q297" s="35"/>
      <c r="R297" s="36"/>
      <c r="S297" s="35"/>
      <c r="T297" s="36"/>
      <c r="U297" s="35"/>
      <c r="V297" s="36"/>
      <c r="W297" s="35"/>
      <c r="X297" s="36"/>
      <c r="Y297" s="35"/>
      <c r="Z297" s="36"/>
      <c r="AA297" s="35"/>
      <c r="AB297" s="36"/>
      <c r="AC297" s="35"/>
      <c r="AD297" s="36"/>
      <c r="AE297" s="35"/>
      <c r="AF297" s="36"/>
      <c r="AG297" s="35"/>
      <c r="AH297" s="36"/>
      <c r="AI297" s="35"/>
      <c r="AJ297" s="36"/>
      <c r="AK297" s="35"/>
      <c r="AL297" s="36"/>
      <c r="AM297" s="35"/>
      <c r="AN297" s="36"/>
      <c r="AO297" s="35"/>
      <c r="AP297" s="36"/>
      <c r="AQ297" s="35"/>
      <c r="AR297" s="36"/>
      <c r="AS297" s="35"/>
      <c r="AT297" s="10"/>
      <c r="AU297" s="35"/>
      <c r="AV297" s="36"/>
      <c r="AW297" s="35"/>
      <c r="AX297" s="36"/>
      <c r="AY297" s="35"/>
      <c r="AZ297" s="36"/>
      <c r="BA297" s="35"/>
      <c r="BB297" s="36"/>
      <c r="BC297" s="35"/>
      <c r="BD297" s="36"/>
      <c r="BE297" s="35"/>
      <c r="BF297" s="36"/>
      <c r="BG297" s="35"/>
      <c r="BH297" s="36"/>
      <c r="BI297" s="35"/>
      <c r="BJ297" s="36"/>
      <c r="BK297" s="35"/>
      <c r="BL297" s="36"/>
      <c r="BM297" s="35"/>
      <c r="BN297" s="36"/>
      <c r="BO297" s="35"/>
      <c r="BP297" s="36"/>
      <c r="BQ297" s="35"/>
      <c r="BR297" s="36"/>
      <c r="BS297" s="35"/>
      <c r="BT297" s="36"/>
      <c r="BU297" s="35"/>
      <c r="BV297" s="36"/>
      <c r="BW297" s="35"/>
      <c r="BX297" s="36"/>
      <c r="BY297" s="35"/>
      <c r="BZ297" s="36"/>
      <c r="CA297" s="35"/>
      <c r="CB297" s="36"/>
      <c r="CC297" s="35"/>
      <c r="CD297" s="36"/>
      <c r="CE297" s="36"/>
      <c r="CF297" s="35"/>
      <c r="CG297" s="3"/>
      <c r="CH297" s="33"/>
    </row>
    <row r="298" spans="4:86" s="5" customFormat="1" x14ac:dyDescent="0.25">
      <c r="D298" s="35"/>
      <c r="E298" s="35"/>
      <c r="F298" s="36"/>
      <c r="G298" s="35"/>
      <c r="H298" s="36"/>
      <c r="I298" s="35"/>
      <c r="J298" s="36"/>
      <c r="K298" s="35"/>
      <c r="L298" s="36"/>
      <c r="M298" s="35"/>
      <c r="N298" s="36"/>
      <c r="O298" s="35"/>
      <c r="P298" s="36"/>
      <c r="Q298" s="35"/>
      <c r="R298" s="36"/>
      <c r="S298" s="35"/>
      <c r="T298" s="36"/>
      <c r="U298" s="35"/>
      <c r="V298" s="36"/>
      <c r="W298" s="35"/>
      <c r="X298" s="36"/>
      <c r="Y298" s="35"/>
      <c r="Z298" s="36"/>
      <c r="AA298" s="35"/>
      <c r="AB298" s="36"/>
      <c r="AC298" s="35"/>
      <c r="AD298" s="36"/>
      <c r="AE298" s="35"/>
      <c r="AF298" s="36"/>
      <c r="AG298" s="35"/>
      <c r="AH298" s="36"/>
      <c r="AI298" s="35"/>
      <c r="AJ298" s="36"/>
      <c r="AK298" s="35"/>
      <c r="AL298" s="36"/>
      <c r="AM298" s="35"/>
      <c r="AN298" s="36"/>
      <c r="AO298" s="35"/>
      <c r="AP298" s="36"/>
      <c r="AQ298" s="35"/>
      <c r="AR298" s="36"/>
      <c r="AS298" s="35"/>
      <c r="AT298" s="10"/>
      <c r="AU298" s="35"/>
      <c r="AV298" s="36"/>
      <c r="AW298" s="35"/>
      <c r="AX298" s="36"/>
      <c r="AY298" s="35"/>
      <c r="AZ298" s="36"/>
      <c r="BA298" s="35"/>
      <c r="BB298" s="36"/>
      <c r="BC298" s="35"/>
      <c r="BD298" s="36"/>
      <c r="BE298" s="35"/>
      <c r="BF298" s="36"/>
      <c r="BG298" s="35"/>
      <c r="BH298" s="36"/>
      <c r="BI298" s="35"/>
      <c r="BJ298" s="36"/>
      <c r="BK298" s="35"/>
      <c r="BL298" s="36"/>
      <c r="BM298" s="35"/>
      <c r="BN298" s="36"/>
      <c r="BO298" s="35"/>
      <c r="BP298" s="36"/>
      <c r="BQ298" s="35"/>
      <c r="BR298" s="36"/>
      <c r="BS298" s="35"/>
      <c r="BT298" s="36"/>
      <c r="BU298" s="35"/>
      <c r="BV298" s="36"/>
      <c r="BW298" s="35"/>
      <c r="BX298" s="36"/>
      <c r="BY298" s="35"/>
      <c r="BZ298" s="36"/>
      <c r="CA298" s="35"/>
      <c r="CB298" s="36"/>
      <c r="CC298" s="35"/>
      <c r="CD298" s="36"/>
      <c r="CE298" s="36"/>
      <c r="CF298" s="35"/>
      <c r="CG298" s="3"/>
      <c r="CH298" s="33"/>
    </row>
    <row r="299" spans="4:86" s="5" customFormat="1" x14ac:dyDescent="0.25">
      <c r="D299" s="35"/>
      <c r="E299" s="35"/>
      <c r="F299" s="36"/>
      <c r="G299" s="35"/>
      <c r="H299" s="36"/>
      <c r="I299" s="35"/>
      <c r="J299" s="36"/>
      <c r="K299" s="35"/>
      <c r="L299" s="36"/>
      <c r="M299" s="35"/>
      <c r="N299" s="36"/>
      <c r="O299" s="35"/>
      <c r="P299" s="36"/>
      <c r="Q299" s="35"/>
      <c r="R299" s="36"/>
      <c r="S299" s="35"/>
      <c r="T299" s="36"/>
      <c r="U299" s="35"/>
      <c r="V299" s="36"/>
      <c r="W299" s="35"/>
      <c r="X299" s="36"/>
      <c r="Y299" s="35"/>
      <c r="Z299" s="36"/>
      <c r="AA299" s="35"/>
      <c r="AB299" s="36"/>
      <c r="AC299" s="35"/>
      <c r="AD299" s="36"/>
      <c r="AE299" s="35"/>
      <c r="AF299" s="36"/>
      <c r="AG299" s="35"/>
      <c r="AH299" s="36"/>
      <c r="AI299" s="35"/>
      <c r="AJ299" s="36"/>
      <c r="AK299" s="35"/>
      <c r="AL299" s="36"/>
      <c r="AM299" s="35"/>
      <c r="AN299" s="36"/>
      <c r="AO299" s="35"/>
      <c r="AP299" s="36"/>
      <c r="AQ299" s="35"/>
      <c r="AR299" s="36"/>
      <c r="AS299" s="35"/>
      <c r="AT299" s="10"/>
      <c r="AU299" s="35"/>
      <c r="AV299" s="36"/>
      <c r="AW299" s="35"/>
      <c r="AX299" s="36"/>
      <c r="AY299" s="35"/>
      <c r="AZ299" s="36"/>
      <c r="BA299" s="35"/>
      <c r="BB299" s="36"/>
      <c r="BC299" s="35"/>
      <c r="BD299" s="36"/>
      <c r="BE299" s="35"/>
      <c r="BF299" s="36"/>
      <c r="BG299" s="35"/>
      <c r="BH299" s="36"/>
      <c r="BI299" s="35"/>
      <c r="BJ299" s="36"/>
      <c r="BK299" s="35"/>
      <c r="BL299" s="36"/>
      <c r="BM299" s="35"/>
      <c r="BN299" s="36"/>
      <c r="BO299" s="35"/>
      <c r="BP299" s="36"/>
      <c r="BQ299" s="35"/>
      <c r="BR299" s="36"/>
      <c r="BS299" s="35"/>
      <c r="BT299" s="36"/>
      <c r="BU299" s="35"/>
      <c r="BV299" s="36"/>
      <c r="BW299" s="35"/>
      <c r="BX299" s="36"/>
      <c r="BY299" s="35"/>
      <c r="BZ299" s="36"/>
      <c r="CA299" s="35"/>
      <c r="CB299" s="36"/>
      <c r="CC299" s="35"/>
      <c r="CD299" s="36"/>
      <c r="CE299" s="36"/>
      <c r="CF299" s="35"/>
      <c r="CG299" s="3"/>
      <c r="CH299" s="33"/>
    </row>
    <row r="300" spans="4:86" s="5" customFormat="1" x14ac:dyDescent="0.25">
      <c r="D300" s="35"/>
      <c r="E300" s="35"/>
      <c r="F300" s="36"/>
      <c r="G300" s="35"/>
      <c r="H300" s="36"/>
      <c r="I300" s="35"/>
      <c r="J300" s="36"/>
      <c r="K300" s="35"/>
      <c r="L300" s="36"/>
      <c r="M300" s="35"/>
      <c r="N300" s="36"/>
      <c r="O300" s="35"/>
      <c r="P300" s="36"/>
      <c r="Q300" s="35"/>
      <c r="R300" s="36"/>
      <c r="S300" s="35"/>
      <c r="T300" s="36"/>
      <c r="U300" s="35"/>
      <c r="V300" s="36"/>
      <c r="W300" s="35"/>
      <c r="X300" s="36"/>
      <c r="Y300" s="35"/>
      <c r="Z300" s="36"/>
      <c r="AA300" s="35"/>
      <c r="AB300" s="36"/>
      <c r="AC300" s="35"/>
      <c r="AD300" s="36"/>
      <c r="AE300" s="35"/>
      <c r="AF300" s="36"/>
      <c r="AG300" s="35"/>
      <c r="AH300" s="36"/>
      <c r="AI300" s="35"/>
      <c r="AJ300" s="36"/>
      <c r="AK300" s="35"/>
      <c r="AL300" s="36"/>
      <c r="AM300" s="35"/>
      <c r="AN300" s="36"/>
      <c r="AO300" s="35"/>
      <c r="AP300" s="36"/>
      <c r="AQ300" s="35"/>
      <c r="AR300" s="36"/>
      <c r="AS300" s="35"/>
      <c r="AT300" s="10"/>
      <c r="AU300" s="35"/>
      <c r="AV300" s="36"/>
      <c r="AW300" s="35"/>
      <c r="AX300" s="36"/>
      <c r="AY300" s="35"/>
      <c r="AZ300" s="36"/>
      <c r="BA300" s="35"/>
      <c r="BB300" s="36"/>
      <c r="BC300" s="35"/>
      <c r="BD300" s="36"/>
      <c r="BE300" s="35"/>
      <c r="BF300" s="36"/>
      <c r="BG300" s="35"/>
      <c r="BH300" s="36"/>
      <c r="BI300" s="35"/>
      <c r="BJ300" s="36"/>
      <c r="BK300" s="35"/>
      <c r="BL300" s="36"/>
      <c r="BM300" s="35"/>
      <c r="BN300" s="36"/>
      <c r="BO300" s="35"/>
      <c r="BP300" s="36"/>
      <c r="BQ300" s="35"/>
      <c r="BR300" s="36"/>
      <c r="BS300" s="35"/>
      <c r="BT300" s="36"/>
      <c r="BU300" s="35"/>
      <c r="BV300" s="36"/>
      <c r="BW300" s="35"/>
      <c r="BX300" s="36"/>
      <c r="BY300" s="35"/>
      <c r="BZ300" s="36"/>
      <c r="CA300" s="35"/>
      <c r="CB300" s="36"/>
      <c r="CC300" s="35"/>
      <c r="CD300" s="36"/>
      <c r="CE300" s="36"/>
      <c r="CF300" s="35"/>
      <c r="CG300" s="3"/>
      <c r="CH300" s="33"/>
    </row>
    <row r="301" spans="4:86" s="5" customFormat="1" x14ac:dyDescent="0.25">
      <c r="D301" s="35"/>
      <c r="E301" s="35"/>
      <c r="F301" s="36"/>
      <c r="G301" s="35"/>
      <c r="H301" s="36"/>
      <c r="I301" s="35"/>
      <c r="J301" s="36"/>
      <c r="K301" s="35"/>
      <c r="L301" s="36"/>
      <c r="M301" s="35"/>
      <c r="N301" s="36"/>
      <c r="O301" s="35"/>
      <c r="P301" s="36"/>
      <c r="Q301" s="35"/>
      <c r="R301" s="36"/>
      <c r="S301" s="35"/>
      <c r="T301" s="36"/>
      <c r="U301" s="35"/>
      <c r="V301" s="36"/>
      <c r="W301" s="35"/>
      <c r="X301" s="36"/>
      <c r="Y301" s="35"/>
      <c r="Z301" s="36"/>
      <c r="AA301" s="35"/>
      <c r="AB301" s="36"/>
      <c r="AC301" s="35"/>
      <c r="AD301" s="36"/>
      <c r="AE301" s="35"/>
      <c r="AF301" s="36"/>
      <c r="AG301" s="35"/>
      <c r="AH301" s="36"/>
      <c r="AI301" s="35"/>
      <c r="AJ301" s="36"/>
      <c r="AK301" s="35"/>
      <c r="AL301" s="36"/>
      <c r="AM301" s="35"/>
      <c r="AN301" s="36"/>
      <c r="AO301" s="35"/>
      <c r="AP301" s="36"/>
      <c r="AQ301" s="35"/>
      <c r="AR301" s="36"/>
      <c r="AS301" s="35"/>
      <c r="AT301" s="10"/>
      <c r="AU301" s="35"/>
      <c r="AV301" s="36"/>
      <c r="AW301" s="35"/>
      <c r="AX301" s="36"/>
      <c r="AY301" s="35"/>
      <c r="AZ301" s="36"/>
      <c r="BA301" s="35"/>
      <c r="BB301" s="36"/>
      <c r="BC301" s="35"/>
      <c r="BD301" s="36"/>
      <c r="BE301" s="35"/>
      <c r="BF301" s="36"/>
      <c r="BG301" s="35"/>
      <c r="BH301" s="36"/>
      <c r="BI301" s="35"/>
      <c r="BJ301" s="36"/>
      <c r="BK301" s="35"/>
      <c r="BL301" s="36"/>
      <c r="BM301" s="35"/>
      <c r="BN301" s="36"/>
      <c r="BO301" s="35"/>
      <c r="BP301" s="36"/>
      <c r="BQ301" s="35"/>
      <c r="BR301" s="36"/>
      <c r="BS301" s="35"/>
      <c r="BT301" s="36"/>
      <c r="BU301" s="35"/>
      <c r="BV301" s="36"/>
      <c r="BW301" s="35"/>
      <c r="BX301" s="36"/>
      <c r="BY301" s="35"/>
      <c r="BZ301" s="36"/>
      <c r="CA301" s="35"/>
      <c r="CB301" s="36"/>
      <c r="CC301" s="35"/>
      <c r="CD301" s="36"/>
      <c r="CE301" s="36"/>
      <c r="CF301" s="35"/>
      <c r="CG301" s="3"/>
      <c r="CH301" s="33"/>
    </row>
    <row r="302" spans="4:86" s="5" customFormat="1" x14ac:dyDescent="0.25">
      <c r="D302" s="35"/>
      <c r="E302" s="35"/>
      <c r="F302" s="36"/>
      <c r="G302" s="35"/>
      <c r="H302" s="36"/>
      <c r="I302" s="35"/>
      <c r="J302" s="36"/>
      <c r="K302" s="35"/>
      <c r="L302" s="36"/>
      <c r="M302" s="35"/>
      <c r="N302" s="36"/>
      <c r="O302" s="35"/>
      <c r="P302" s="36"/>
      <c r="Q302" s="35"/>
      <c r="R302" s="36"/>
      <c r="S302" s="35"/>
      <c r="T302" s="36"/>
      <c r="U302" s="35"/>
      <c r="V302" s="36"/>
      <c r="W302" s="35"/>
      <c r="X302" s="36"/>
      <c r="Y302" s="35"/>
      <c r="Z302" s="36"/>
      <c r="AA302" s="35"/>
      <c r="AB302" s="36"/>
      <c r="AC302" s="35"/>
      <c r="AD302" s="36"/>
      <c r="AE302" s="35"/>
      <c r="AF302" s="36"/>
      <c r="AG302" s="35"/>
      <c r="AH302" s="36"/>
      <c r="AI302" s="35"/>
      <c r="AJ302" s="36"/>
      <c r="AK302" s="35"/>
      <c r="AL302" s="36"/>
      <c r="AM302" s="35"/>
      <c r="AN302" s="36"/>
      <c r="AO302" s="35"/>
      <c r="AP302" s="36"/>
      <c r="AQ302" s="35"/>
      <c r="AR302" s="36"/>
      <c r="AS302" s="35"/>
      <c r="AT302" s="10"/>
      <c r="AU302" s="35"/>
      <c r="AV302" s="36"/>
      <c r="AW302" s="35"/>
      <c r="AX302" s="36"/>
      <c r="AY302" s="35"/>
      <c r="AZ302" s="36"/>
      <c r="BA302" s="35"/>
      <c r="BB302" s="36"/>
      <c r="BC302" s="35"/>
      <c r="BD302" s="36"/>
      <c r="BE302" s="35"/>
      <c r="BF302" s="36"/>
      <c r="BG302" s="35"/>
      <c r="BH302" s="36"/>
      <c r="BI302" s="35"/>
      <c r="BJ302" s="36"/>
      <c r="BK302" s="35"/>
      <c r="BL302" s="36"/>
      <c r="BM302" s="35"/>
      <c r="BN302" s="36"/>
      <c r="BO302" s="35"/>
      <c r="BP302" s="36"/>
      <c r="BQ302" s="35"/>
      <c r="BR302" s="36"/>
      <c r="BS302" s="35"/>
      <c r="BT302" s="36"/>
      <c r="BU302" s="35"/>
      <c r="BV302" s="36"/>
      <c r="BW302" s="35"/>
      <c r="BX302" s="36"/>
      <c r="BY302" s="35"/>
      <c r="BZ302" s="36"/>
      <c r="CA302" s="35"/>
      <c r="CB302" s="36"/>
      <c r="CC302" s="35"/>
      <c r="CD302" s="36"/>
      <c r="CE302" s="36"/>
      <c r="CF302" s="35"/>
      <c r="CG302" s="3"/>
      <c r="CH302" s="33"/>
    </row>
    <row r="303" spans="4:86" s="5" customFormat="1" x14ac:dyDescent="0.25">
      <c r="D303" s="35"/>
      <c r="E303" s="35"/>
      <c r="F303" s="36"/>
      <c r="G303" s="35"/>
      <c r="H303" s="36"/>
      <c r="I303" s="35"/>
      <c r="J303" s="36"/>
      <c r="K303" s="35"/>
      <c r="L303" s="36"/>
      <c r="M303" s="35"/>
      <c r="N303" s="36"/>
      <c r="O303" s="35"/>
      <c r="P303" s="36"/>
      <c r="Q303" s="35"/>
      <c r="R303" s="36"/>
      <c r="S303" s="35"/>
      <c r="T303" s="36"/>
      <c r="U303" s="35"/>
      <c r="V303" s="36"/>
      <c r="W303" s="35"/>
      <c r="X303" s="36"/>
      <c r="Y303" s="35"/>
      <c r="Z303" s="36"/>
      <c r="AA303" s="35"/>
      <c r="AB303" s="36"/>
      <c r="AC303" s="35"/>
      <c r="AD303" s="36"/>
      <c r="AE303" s="35"/>
      <c r="AF303" s="36"/>
      <c r="AG303" s="35"/>
      <c r="AH303" s="36"/>
      <c r="AI303" s="35"/>
      <c r="AJ303" s="36"/>
      <c r="AK303" s="35"/>
      <c r="AL303" s="36"/>
      <c r="AM303" s="35"/>
      <c r="AN303" s="36"/>
      <c r="AO303" s="35"/>
      <c r="AP303" s="36"/>
      <c r="AQ303" s="35"/>
      <c r="AR303" s="36"/>
      <c r="AS303" s="35"/>
      <c r="AT303" s="10"/>
      <c r="AU303" s="35"/>
      <c r="AV303" s="36"/>
      <c r="AW303" s="35"/>
      <c r="AX303" s="36"/>
      <c r="AY303" s="35"/>
      <c r="AZ303" s="36"/>
      <c r="BA303" s="35"/>
      <c r="BB303" s="36"/>
      <c r="BC303" s="35"/>
      <c r="BD303" s="36"/>
      <c r="BE303" s="35"/>
      <c r="BF303" s="36"/>
      <c r="BG303" s="35"/>
      <c r="BH303" s="36"/>
      <c r="BI303" s="35"/>
      <c r="BJ303" s="36"/>
      <c r="BK303" s="35"/>
      <c r="BL303" s="36"/>
      <c r="BM303" s="35"/>
      <c r="BN303" s="36"/>
      <c r="BO303" s="35"/>
      <c r="BP303" s="36"/>
      <c r="BQ303" s="35"/>
      <c r="BR303" s="36"/>
      <c r="BS303" s="35"/>
      <c r="BT303" s="36"/>
      <c r="BU303" s="35"/>
      <c r="BV303" s="36"/>
      <c r="BW303" s="35"/>
      <c r="BX303" s="36"/>
      <c r="BY303" s="35"/>
      <c r="BZ303" s="36"/>
      <c r="CA303" s="35"/>
      <c r="CB303" s="36"/>
      <c r="CC303" s="35"/>
      <c r="CD303" s="36"/>
      <c r="CE303" s="36"/>
      <c r="CF303" s="35"/>
      <c r="CG303" s="3"/>
      <c r="CH303" s="33"/>
    </row>
    <row r="304" spans="4:86" s="5" customFormat="1" x14ac:dyDescent="0.25">
      <c r="D304" s="35"/>
      <c r="E304" s="35"/>
      <c r="F304" s="36"/>
      <c r="G304" s="35"/>
      <c r="H304" s="36"/>
      <c r="I304" s="35"/>
      <c r="J304" s="36"/>
      <c r="K304" s="35"/>
      <c r="L304" s="36"/>
      <c r="M304" s="35"/>
      <c r="N304" s="36"/>
      <c r="O304" s="35"/>
      <c r="P304" s="36"/>
      <c r="Q304" s="35"/>
      <c r="R304" s="36"/>
      <c r="S304" s="35"/>
      <c r="T304" s="36"/>
      <c r="U304" s="35"/>
      <c r="V304" s="36"/>
      <c r="W304" s="35"/>
      <c r="X304" s="36"/>
      <c r="Y304" s="35"/>
      <c r="Z304" s="36"/>
      <c r="AA304" s="35"/>
      <c r="AB304" s="36"/>
      <c r="AC304" s="35"/>
      <c r="AD304" s="36"/>
      <c r="AE304" s="35"/>
      <c r="AF304" s="36"/>
      <c r="AG304" s="35"/>
      <c r="AH304" s="36"/>
      <c r="AI304" s="35"/>
      <c r="AJ304" s="36"/>
      <c r="AK304" s="35"/>
      <c r="AL304" s="36"/>
      <c r="AM304" s="35"/>
      <c r="AN304" s="36"/>
      <c r="AO304" s="35"/>
      <c r="AP304" s="36"/>
      <c r="AQ304" s="35"/>
      <c r="AR304" s="36"/>
      <c r="AS304" s="35"/>
      <c r="AT304" s="10"/>
      <c r="AU304" s="35"/>
      <c r="AV304" s="36"/>
      <c r="AW304" s="35"/>
      <c r="AX304" s="36"/>
      <c r="AY304" s="35"/>
      <c r="AZ304" s="36"/>
      <c r="BA304" s="35"/>
      <c r="BB304" s="36"/>
      <c r="BC304" s="35"/>
      <c r="BD304" s="36"/>
      <c r="BE304" s="35"/>
      <c r="BF304" s="36"/>
      <c r="BG304" s="35"/>
      <c r="BH304" s="36"/>
      <c r="BI304" s="35"/>
      <c r="BJ304" s="36"/>
      <c r="BK304" s="35"/>
      <c r="BL304" s="36"/>
      <c r="BM304" s="35"/>
      <c r="BN304" s="36"/>
      <c r="BO304" s="35"/>
      <c r="BP304" s="36"/>
      <c r="BQ304" s="35"/>
      <c r="BR304" s="36"/>
      <c r="BS304" s="35"/>
      <c r="BT304" s="36"/>
      <c r="BU304" s="35"/>
      <c r="BV304" s="36"/>
      <c r="BW304" s="35"/>
      <c r="BX304" s="36"/>
      <c r="BY304" s="35"/>
      <c r="BZ304" s="36"/>
      <c r="CA304" s="35"/>
      <c r="CB304" s="36"/>
      <c r="CC304" s="35"/>
      <c r="CD304" s="36"/>
      <c r="CE304" s="36"/>
      <c r="CF304" s="35"/>
      <c r="CG304" s="3"/>
      <c r="CH304" s="33"/>
    </row>
    <row r="305" spans="4:86" s="5" customFormat="1" x14ac:dyDescent="0.25">
      <c r="D305" s="35"/>
      <c r="E305" s="35"/>
      <c r="F305" s="36"/>
      <c r="G305" s="35"/>
      <c r="H305" s="36"/>
      <c r="I305" s="35"/>
      <c r="J305" s="36"/>
      <c r="K305" s="35"/>
      <c r="L305" s="36"/>
      <c r="M305" s="35"/>
      <c r="N305" s="36"/>
      <c r="O305" s="35"/>
      <c r="P305" s="36"/>
      <c r="Q305" s="35"/>
      <c r="R305" s="36"/>
      <c r="S305" s="35"/>
      <c r="T305" s="36"/>
      <c r="U305" s="35"/>
      <c r="V305" s="36"/>
      <c r="W305" s="35"/>
      <c r="X305" s="36"/>
      <c r="Y305" s="35"/>
      <c r="Z305" s="36"/>
      <c r="AA305" s="35"/>
      <c r="AB305" s="36"/>
      <c r="AC305" s="35"/>
      <c r="AD305" s="36"/>
      <c r="AE305" s="35"/>
      <c r="AF305" s="36"/>
      <c r="AG305" s="35"/>
      <c r="AH305" s="36"/>
      <c r="AI305" s="35"/>
      <c r="AJ305" s="36"/>
      <c r="AK305" s="35"/>
      <c r="AL305" s="36"/>
      <c r="AM305" s="35"/>
      <c r="AN305" s="36"/>
      <c r="AO305" s="35"/>
      <c r="AP305" s="36"/>
      <c r="AQ305" s="35"/>
      <c r="AR305" s="36"/>
      <c r="AS305" s="35"/>
      <c r="AT305" s="10"/>
      <c r="AU305" s="35"/>
      <c r="AV305" s="36"/>
      <c r="AW305" s="35"/>
      <c r="AX305" s="36"/>
      <c r="AY305" s="35"/>
      <c r="AZ305" s="36"/>
      <c r="BA305" s="35"/>
      <c r="BB305" s="36"/>
      <c r="BC305" s="35"/>
      <c r="BD305" s="36"/>
      <c r="BE305" s="35"/>
      <c r="BF305" s="36"/>
      <c r="BG305" s="35"/>
      <c r="BH305" s="36"/>
      <c r="BI305" s="35"/>
      <c r="BJ305" s="36"/>
      <c r="BK305" s="35"/>
      <c r="BL305" s="36"/>
      <c r="BM305" s="35"/>
      <c r="BN305" s="36"/>
      <c r="BO305" s="35"/>
      <c r="BP305" s="36"/>
      <c r="BQ305" s="35"/>
      <c r="BR305" s="36"/>
      <c r="BS305" s="35"/>
      <c r="BT305" s="36"/>
      <c r="BU305" s="35"/>
      <c r="BV305" s="36"/>
      <c r="BW305" s="35"/>
      <c r="BX305" s="36"/>
      <c r="BY305" s="35"/>
      <c r="BZ305" s="36"/>
      <c r="CA305" s="35"/>
      <c r="CB305" s="36"/>
      <c r="CC305" s="35"/>
      <c r="CD305" s="36"/>
      <c r="CE305" s="36"/>
      <c r="CF305" s="35"/>
      <c r="CG305" s="3"/>
      <c r="CH305" s="33"/>
    </row>
    <row r="306" spans="4:86" s="5" customFormat="1" x14ac:dyDescent="0.25">
      <c r="E306" s="38"/>
      <c r="F306" s="3"/>
      <c r="G306" s="38"/>
      <c r="H306" s="3"/>
      <c r="I306" s="38"/>
      <c r="J306" s="3"/>
      <c r="K306" s="38"/>
      <c r="L306" s="3"/>
      <c r="M306" s="38"/>
      <c r="N306" s="3"/>
      <c r="O306" s="38"/>
      <c r="P306" s="3"/>
      <c r="Q306" s="38"/>
      <c r="R306" s="3"/>
      <c r="S306" s="38"/>
      <c r="T306" s="3"/>
      <c r="U306" s="38"/>
      <c r="V306" s="3"/>
      <c r="W306" s="38"/>
      <c r="X306" s="3"/>
      <c r="Y306" s="38"/>
      <c r="Z306" s="3"/>
      <c r="AA306" s="38"/>
      <c r="AB306" s="3"/>
      <c r="AC306" s="38"/>
      <c r="AD306" s="3"/>
      <c r="AE306" s="38"/>
      <c r="AF306" s="3"/>
      <c r="AG306" s="38"/>
      <c r="AH306" s="3"/>
      <c r="AI306" s="38"/>
      <c r="AJ306" s="3"/>
      <c r="AK306" s="38"/>
      <c r="AL306" s="3"/>
      <c r="AM306" s="38"/>
      <c r="AN306" s="3"/>
      <c r="AO306" s="38"/>
      <c r="AP306" s="3"/>
      <c r="AQ306" s="38"/>
      <c r="AR306" s="3"/>
      <c r="AS306" s="38"/>
      <c r="AT306" s="7"/>
      <c r="AU306" s="38"/>
      <c r="AV306" s="3"/>
      <c r="AW306" s="38"/>
      <c r="AX306" s="3"/>
      <c r="AY306" s="38"/>
      <c r="AZ306" s="3"/>
      <c r="BA306" s="38"/>
      <c r="BB306" s="3"/>
      <c r="BC306" s="38"/>
      <c r="BD306" s="3"/>
      <c r="BE306" s="38"/>
      <c r="BF306" s="3"/>
      <c r="BG306" s="38"/>
      <c r="BH306" s="3"/>
      <c r="BI306" s="38"/>
      <c r="BJ306" s="3"/>
      <c r="BK306" s="38"/>
      <c r="BL306" s="3"/>
      <c r="BM306" s="38"/>
      <c r="BN306" s="3"/>
      <c r="BO306" s="38"/>
      <c r="BP306" s="3"/>
      <c r="BQ306" s="38"/>
      <c r="BR306" s="3"/>
      <c r="BS306" s="38"/>
      <c r="BT306" s="3"/>
      <c r="BU306" s="38"/>
      <c r="BV306" s="3"/>
      <c r="BW306" s="38"/>
      <c r="BX306" s="3"/>
      <c r="BY306" s="38"/>
      <c r="BZ306" s="3"/>
      <c r="CA306" s="38"/>
      <c r="CB306" s="3"/>
      <c r="CC306" s="38"/>
      <c r="CD306" s="3"/>
      <c r="CE306" s="3"/>
      <c r="CF306" s="38"/>
      <c r="CG306" s="3"/>
      <c r="CH306" s="33"/>
    </row>
    <row r="307" spans="4:86" s="5" customFormat="1" x14ac:dyDescent="0.25">
      <c r="E307" s="38"/>
      <c r="F307" s="3"/>
      <c r="G307" s="38"/>
      <c r="H307" s="3"/>
      <c r="I307" s="38"/>
      <c r="J307" s="3"/>
      <c r="K307" s="38"/>
      <c r="L307" s="3"/>
      <c r="M307" s="38"/>
      <c r="N307" s="3"/>
      <c r="O307" s="38"/>
      <c r="P307" s="3"/>
      <c r="Q307" s="38"/>
      <c r="R307" s="3"/>
      <c r="S307" s="38"/>
      <c r="T307" s="3"/>
      <c r="U307" s="38"/>
      <c r="V307" s="3"/>
      <c r="W307" s="38"/>
      <c r="X307" s="3"/>
      <c r="Y307" s="38"/>
      <c r="Z307" s="3"/>
      <c r="AA307" s="38"/>
      <c r="AB307" s="3"/>
      <c r="AC307" s="38"/>
      <c r="AD307" s="3"/>
      <c r="AE307" s="38"/>
      <c r="AF307" s="3"/>
      <c r="AG307" s="38"/>
      <c r="AH307" s="3"/>
      <c r="AI307" s="38"/>
      <c r="AJ307" s="3"/>
      <c r="AK307" s="38"/>
      <c r="AL307" s="3"/>
      <c r="AM307" s="38"/>
      <c r="AN307" s="3"/>
      <c r="AO307" s="38"/>
      <c r="AP307" s="3"/>
      <c r="AQ307" s="38"/>
      <c r="AR307" s="3"/>
      <c r="AS307" s="38"/>
      <c r="AT307" s="7"/>
      <c r="AU307" s="38"/>
      <c r="AV307" s="3"/>
      <c r="AW307" s="38"/>
      <c r="AX307" s="3"/>
      <c r="AY307" s="38"/>
      <c r="AZ307" s="3"/>
      <c r="BA307" s="38"/>
      <c r="BB307" s="3"/>
      <c r="BC307" s="38"/>
      <c r="BD307" s="3"/>
      <c r="BE307" s="38"/>
      <c r="BF307" s="3"/>
      <c r="BG307" s="38"/>
      <c r="BH307" s="3"/>
      <c r="BI307" s="38"/>
      <c r="BJ307" s="3"/>
      <c r="BK307" s="38"/>
      <c r="BL307" s="3"/>
      <c r="BM307" s="38"/>
      <c r="BN307" s="3"/>
      <c r="BO307" s="38"/>
      <c r="BP307" s="3"/>
      <c r="BQ307" s="38"/>
      <c r="BR307" s="3"/>
      <c r="BS307" s="38"/>
      <c r="BT307" s="3"/>
      <c r="BU307" s="38"/>
      <c r="BV307" s="3"/>
      <c r="BW307" s="38"/>
      <c r="BX307" s="3"/>
      <c r="BY307" s="38"/>
      <c r="BZ307" s="3"/>
      <c r="CA307" s="38"/>
      <c r="CB307" s="3"/>
      <c r="CC307" s="38"/>
      <c r="CD307" s="3"/>
      <c r="CE307" s="3"/>
      <c r="CF307" s="38"/>
      <c r="CG307" s="3"/>
      <c r="CH307" s="33"/>
    </row>
    <row r="308" spans="4:86" s="5" customFormat="1" x14ac:dyDescent="0.25">
      <c r="E308" s="38"/>
      <c r="F308" s="3"/>
      <c r="G308" s="38"/>
      <c r="H308" s="3"/>
      <c r="I308" s="38"/>
      <c r="J308" s="3"/>
      <c r="K308" s="38"/>
      <c r="L308" s="3"/>
      <c r="M308" s="38"/>
      <c r="N308" s="3"/>
      <c r="O308" s="38"/>
      <c r="P308" s="3"/>
      <c r="Q308" s="38"/>
      <c r="R308" s="3"/>
      <c r="S308" s="38"/>
      <c r="T308" s="3"/>
      <c r="U308" s="38"/>
      <c r="V308" s="3"/>
      <c r="W308" s="38"/>
      <c r="X308" s="3"/>
      <c r="Y308" s="38"/>
      <c r="Z308" s="3"/>
      <c r="AA308" s="38"/>
      <c r="AB308" s="3"/>
      <c r="AC308" s="38"/>
      <c r="AD308" s="3"/>
      <c r="AE308" s="38"/>
      <c r="AF308" s="3"/>
      <c r="AG308" s="38"/>
      <c r="AH308" s="3"/>
      <c r="AI308" s="38"/>
      <c r="AJ308" s="3"/>
      <c r="AK308" s="38"/>
      <c r="AL308" s="3"/>
      <c r="AM308" s="38"/>
      <c r="AN308" s="3"/>
      <c r="AO308" s="38"/>
      <c r="AP308" s="3"/>
      <c r="AQ308" s="38"/>
      <c r="AR308" s="3"/>
      <c r="AS308" s="38"/>
      <c r="AT308" s="7"/>
      <c r="AU308" s="38"/>
      <c r="AV308" s="3"/>
      <c r="AW308" s="38"/>
      <c r="AX308" s="3"/>
      <c r="AY308" s="38"/>
      <c r="AZ308" s="3"/>
      <c r="BA308" s="38"/>
      <c r="BB308" s="3"/>
      <c r="BC308" s="38"/>
      <c r="BD308" s="3"/>
      <c r="BE308" s="38"/>
      <c r="BF308" s="3"/>
      <c r="BG308" s="38"/>
      <c r="BH308" s="3"/>
      <c r="BI308" s="38"/>
      <c r="BJ308" s="3"/>
      <c r="BK308" s="38"/>
      <c r="BL308" s="3"/>
      <c r="BM308" s="38"/>
      <c r="BN308" s="3"/>
      <c r="BO308" s="38"/>
      <c r="BP308" s="3"/>
      <c r="BQ308" s="38"/>
      <c r="BR308" s="3"/>
      <c r="BS308" s="38"/>
      <c r="BT308" s="3"/>
      <c r="BU308" s="38"/>
      <c r="BV308" s="3"/>
      <c r="BW308" s="38"/>
      <c r="BX308" s="3"/>
      <c r="BY308" s="38"/>
      <c r="BZ308" s="3"/>
      <c r="CA308" s="38"/>
      <c r="CB308" s="3"/>
      <c r="CC308" s="38"/>
      <c r="CD308" s="3"/>
      <c r="CE308" s="3"/>
      <c r="CF308" s="38"/>
      <c r="CG308" s="3"/>
      <c r="CH308" s="33"/>
    </row>
    <row r="309" spans="4:86" s="5" customFormat="1" x14ac:dyDescent="0.25">
      <c r="E309" s="38"/>
      <c r="F309" s="3"/>
      <c r="G309" s="38"/>
      <c r="H309" s="3"/>
      <c r="I309" s="38"/>
      <c r="J309" s="3"/>
      <c r="K309" s="38"/>
      <c r="L309" s="3"/>
      <c r="M309" s="38"/>
      <c r="N309" s="3"/>
      <c r="O309" s="38"/>
      <c r="P309" s="3"/>
      <c r="Q309" s="38"/>
      <c r="R309" s="3"/>
      <c r="S309" s="38"/>
      <c r="T309" s="3"/>
      <c r="U309" s="38"/>
      <c r="V309" s="3"/>
      <c r="W309" s="38"/>
      <c r="X309" s="3"/>
      <c r="Y309" s="38"/>
      <c r="Z309" s="7"/>
      <c r="AA309" s="38"/>
      <c r="AB309" s="3"/>
      <c r="AC309" s="38"/>
      <c r="AD309" s="3"/>
      <c r="AE309" s="38"/>
      <c r="AF309" s="3"/>
      <c r="AG309" s="38"/>
      <c r="AH309" s="3"/>
      <c r="AI309" s="38"/>
      <c r="AJ309" s="3"/>
      <c r="AK309" s="38"/>
      <c r="AL309" s="3"/>
      <c r="AM309" s="38"/>
      <c r="AN309" s="3"/>
      <c r="AO309" s="38"/>
      <c r="AP309" s="3"/>
      <c r="AQ309" s="38"/>
      <c r="AR309" s="7"/>
      <c r="AS309" s="38"/>
      <c r="AT309" s="7"/>
      <c r="AU309" s="38"/>
      <c r="AV309" s="3"/>
      <c r="AW309" s="38"/>
      <c r="AX309" s="7"/>
      <c r="AY309" s="38"/>
      <c r="AZ309" s="3"/>
      <c r="BA309" s="38"/>
      <c r="BB309" s="3"/>
      <c r="BC309" s="38"/>
      <c r="BD309" s="3"/>
      <c r="BE309" s="38"/>
      <c r="BF309" s="3"/>
      <c r="BG309" s="38"/>
      <c r="BH309" s="3"/>
      <c r="BI309" s="38"/>
      <c r="BJ309" s="3"/>
      <c r="BK309" s="38"/>
      <c r="BL309" s="3"/>
      <c r="BM309" s="38"/>
      <c r="BN309" s="3"/>
      <c r="BO309" s="38"/>
      <c r="BP309" s="3"/>
      <c r="BQ309" s="38"/>
      <c r="BR309" s="3"/>
      <c r="BS309" s="38"/>
      <c r="BT309" s="3"/>
      <c r="BU309" s="38"/>
      <c r="BV309" s="3"/>
      <c r="BW309" s="38"/>
      <c r="BX309" s="3"/>
      <c r="BY309" s="38"/>
      <c r="BZ309" s="3"/>
      <c r="CA309" s="38"/>
      <c r="CB309" s="3"/>
      <c r="CC309" s="38"/>
      <c r="CD309" s="3"/>
      <c r="CE309" s="3"/>
      <c r="CF309" s="38"/>
      <c r="CG309" s="7"/>
      <c r="CH309" s="33"/>
    </row>
    <row r="310" spans="4:86" s="5" customFormat="1" x14ac:dyDescent="0.25">
      <c r="E310" s="38"/>
      <c r="F310" s="3"/>
      <c r="G310" s="38"/>
      <c r="H310" s="3"/>
      <c r="I310" s="38"/>
      <c r="J310" s="3"/>
      <c r="K310" s="38"/>
      <c r="L310" s="3"/>
      <c r="M310" s="38"/>
      <c r="N310" s="3"/>
      <c r="O310" s="38"/>
      <c r="P310" s="3"/>
      <c r="Q310" s="38"/>
      <c r="R310" s="3"/>
      <c r="S310" s="38"/>
      <c r="T310" s="3"/>
      <c r="U310" s="38"/>
      <c r="V310" s="3"/>
      <c r="W310" s="38"/>
      <c r="X310" s="3"/>
      <c r="Y310" s="38"/>
      <c r="Z310" s="7"/>
      <c r="AA310" s="38"/>
      <c r="AB310" s="3"/>
      <c r="AC310" s="38"/>
      <c r="AD310" s="3"/>
      <c r="AE310" s="38"/>
      <c r="AF310" s="3"/>
      <c r="AG310" s="38"/>
      <c r="AH310" s="3"/>
      <c r="AI310" s="38"/>
      <c r="AJ310" s="3"/>
      <c r="AK310" s="38"/>
      <c r="AL310" s="3"/>
      <c r="AM310" s="38"/>
      <c r="AN310" s="3"/>
      <c r="AO310" s="38"/>
      <c r="AP310" s="3"/>
      <c r="AQ310" s="38"/>
      <c r="AR310" s="7"/>
      <c r="AS310" s="38"/>
      <c r="AT310" s="7"/>
      <c r="AU310" s="38"/>
      <c r="AV310" s="3"/>
      <c r="AW310" s="38"/>
      <c r="AX310" s="7"/>
      <c r="AY310" s="38"/>
      <c r="AZ310" s="3"/>
      <c r="BA310" s="38"/>
      <c r="BB310" s="3"/>
      <c r="BC310" s="38"/>
      <c r="BD310" s="3"/>
      <c r="BE310" s="38"/>
      <c r="BF310" s="3"/>
      <c r="BG310" s="38"/>
      <c r="BH310" s="3"/>
      <c r="BI310" s="38"/>
      <c r="BJ310" s="3"/>
      <c r="BK310" s="38"/>
      <c r="BL310" s="3"/>
      <c r="BM310" s="38"/>
      <c r="BN310" s="3"/>
      <c r="BO310" s="38"/>
      <c r="BP310" s="3"/>
      <c r="BQ310" s="38"/>
      <c r="BR310" s="3"/>
      <c r="BS310" s="38"/>
      <c r="BT310" s="3"/>
      <c r="BU310" s="38"/>
      <c r="BV310" s="3"/>
      <c r="BW310" s="38"/>
      <c r="BX310" s="3"/>
      <c r="BY310" s="38"/>
      <c r="BZ310" s="3"/>
      <c r="CA310" s="38"/>
      <c r="CB310" s="3"/>
      <c r="CC310" s="38"/>
      <c r="CD310" s="3"/>
      <c r="CE310" s="3"/>
      <c r="CF310" s="38"/>
      <c r="CG310" s="7"/>
      <c r="CH310" s="33"/>
    </row>
    <row r="311" spans="4:86" s="5" customFormat="1" x14ac:dyDescent="0.25">
      <c r="E311" s="38"/>
      <c r="F311" s="3"/>
      <c r="G311" s="38"/>
      <c r="H311" s="3"/>
      <c r="I311" s="38"/>
      <c r="J311" s="3"/>
      <c r="K311" s="38"/>
      <c r="L311" s="3"/>
      <c r="M311" s="38"/>
      <c r="N311" s="3"/>
      <c r="O311" s="38"/>
      <c r="P311" s="3"/>
      <c r="Q311" s="38"/>
      <c r="R311" s="3"/>
      <c r="S311" s="38"/>
      <c r="T311" s="3"/>
      <c r="U311" s="38"/>
      <c r="V311" s="3"/>
      <c r="W311" s="38"/>
      <c r="X311" s="3"/>
      <c r="Y311" s="38"/>
      <c r="Z311" s="7"/>
      <c r="AA311" s="38"/>
      <c r="AB311" s="3"/>
      <c r="AC311" s="38"/>
      <c r="AD311" s="3"/>
      <c r="AE311" s="38"/>
      <c r="AF311" s="3"/>
      <c r="AG311" s="38"/>
      <c r="AH311" s="3"/>
      <c r="AI311" s="38"/>
      <c r="AJ311" s="3"/>
      <c r="AK311" s="38"/>
      <c r="AL311" s="3"/>
      <c r="AM311" s="38"/>
      <c r="AN311" s="3"/>
      <c r="AO311" s="38"/>
      <c r="AP311" s="3"/>
      <c r="AQ311" s="38"/>
      <c r="AR311" s="7"/>
      <c r="AS311" s="38"/>
      <c r="AT311" s="7"/>
      <c r="AU311" s="38"/>
      <c r="AV311" s="3"/>
      <c r="AW311" s="38"/>
      <c r="AX311" s="7"/>
      <c r="AY311" s="38"/>
      <c r="AZ311" s="3"/>
      <c r="BA311" s="38"/>
      <c r="BB311" s="3"/>
      <c r="BC311" s="38"/>
      <c r="BD311" s="3"/>
      <c r="BE311" s="38"/>
      <c r="BF311" s="3"/>
      <c r="BG311" s="38"/>
      <c r="BH311" s="3"/>
      <c r="BI311" s="38"/>
      <c r="BJ311" s="3"/>
      <c r="BK311" s="38"/>
      <c r="BL311" s="3"/>
      <c r="BM311" s="38"/>
      <c r="BN311" s="3"/>
      <c r="BO311" s="38"/>
      <c r="BP311" s="3"/>
      <c r="BQ311" s="38"/>
      <c r="BR311" s="3"/>
      <c r="BS311" s="38"/>
      <c r="BT311" s="3"/>
      <c r="BU311" s="38"/>
      <c r="BV311" s="3"/>
      <c r="BW311" s="38"/>
      <c r="BX311" s="3"/>
      <c r="BY311" s="38"/>
      <c r="BZ311" s="3"/>
      <c r="CA311" s="38"/>
      <c r="CB311" s="3"/>
      <c r="CC311" s="38"/>
      <c r="CD311" s="3"/>
      <c r="CE311" s="3"/>
      <c r="CF311" s="38"/>
      <c r="CG311" s="7"/>
      <c r="CH311" s="33"/>
    </row>
    <row r="312" spans="4:86" s="5" customFormat="1" x14ac:dyDescent="0.25">
      <c r="E312" s="38"/>
      <c r="F312" s="3"/>
      <c r="G312" s="38"/>
      <c r="H312" s="3"/>
      <c r="I312" s="38"/>
      <c r="J312" s="3"/>
      <c r="K312" s="38"/>
      <c r="L312" s="3"/>
      <c r="M312" s="38"/>
      <c r="N312" s="3"/>
      <c r="O312" s="38"/>
      <c r="P312" s="3"/>
      <c r="Q312" s="38"/>
      <c r="R312" s="3"/>
      <c r="S312" s="38"/>
      <c r="T312" s="3"/>
      <c r="U312" s="38"/>
      <c r="V312" s="3"/>
      <c r="W312" s="38"/>
      <c r="X312" s="3"/>
      <c r="Y312" s="38"/>
      <c r="Z312" s="7"/>
      <c r="AA312" s="38"/>
      <c r="AB312" s="3"/>
      <c r="AC312" s="38"/>
      <c r="AD312" s="3"/>
      <c r="AE312" s="38"/>
      <c r="AF312" s="3"/>
      <c r="AG312" s="38"/>
      <c r="AH312" s="3"/>
      <c r="AI312" s="38"/>
      <c r="AJ312" s="3"/>
      <c r="AK312" s="38"/>
      <c r="AL312" s="3"/>
      <c r="AM312" s="38"/>
      <c r="AN312" s="3"/>
      <c r="AO312" s="38"/>
      <c r="AP312" s="3"/>
      <c r="AQ312" s="38"/>
      <c r="AR312" s="7"/>
      <c r="AS312" s="38"/>
      <c r="AT312" s="7"/>
      <c r="AU312" s="38"/>
      <c r="AV312" s="3"/>
      <c r="AW312" s="38"/>
      <c r="AX312" s="7"/>
      <c r="AY312" s="38"/>
      <c r="AZ312" s="3"/>
      <c r="BA312" s="38"/>
      <c r="BB312" s="3"/>
      <c r="BC312" s="38"/>
      <c r="BD312" s="3"/>
      <c r="BE312" s="38"/>
      <c r="BF312" s="3"/>
      <c r="BG312" s="38"/>
      <c r="BH312" s="3"/>
      <c r="BI312" s="38"/>
      <c r="BJ312" s="3"/>
      <c r="BK312" s="38"/>
      <c r="BL312" s="3"/>
      <c r="BM312" s="38"/>
      <c r="BN312" s="3"/>
      <c r="BO312" s="38"/>
      <c r="BP312" s="3"/>
      <c r="BQ312" s="38"/>
      <c r="BR312" s="3"/>
      <c r="BS312" s="38"/>
      <c r="BT312" s="3"/>
      <c r="BU312" s="38"/>
      <c r="BV312" s="3"/>
      <c r="BW312" s="38"/>
      <c r="BX312" s="3"/>
      <c r="BY312" s="38"/>
      <c r="BZ312" s="3"/>
      <c r="CA312" s="38"/>
      <c r="CB312" s="3"/>
      <c r="CC312" s="38"/>
      <c r="CD312" s="3"/>
      <c r="CE312" s="3"/>
      <c r="CF312" s="38"/>
      <c r="CG312" s="7"/>
      <c r="CH312" s="33"/>
    </row>
    <row r="313" spans="4:86" s="5" customFormat="1" x14ac:dyDescent="0.25">
      <c r="E313" s="38"/>
      <c r="F313" s="3"/>
      <c r="G313" s="38"/>
      <c r="H313" s="3"/>
      <c r="I313" s="38"/>
      <c r="J313" s="3"/>
      <c r="K313" s="38"/>
      <c r="L313" s="3"/>
      <c r="M313" s="38"/>
      <c r="N313" s="3"/>
      <c r="O313" s="38"/>
      <c r="P313" s="3"/>
      <c r="Q313" s="38"/>
      <c r="R313" s="3"/>
      <c r="S313" s="38"/>
      <c r="T313" s="3"/>
      <c r="U313" s="38"/>
      <c r="V313" s="3"/>
      <c r="W313" s="38"/>
      <c r="X313" s="3"/>
      <c r="Y313" s="38"/>
      <c r="Z313" s="7"/>
      <c r="AA313" s="38"/>
      <c r="AB313" s="3"/>
      <c r="AC313" s="38"/>
      <c r="AD313" s="3"/>
      <c r="AE313" s="38"/>
      <c r="AF313" s="3"/>
      <c r="AG313" s="38"/>
      <c r="AH313" s="3"/>
      <c r="AI313" s="38"/>
      <c r="AJ313" s="3"/>
      <c r="AK313" s="38"/>
      <c r="AL313" s="3"/>
      <c r="AM313" s="38"/>
      <c r="AN313" s="3"/>
      <c r="AO313" s="38"/>
      <c r="AP313" s="3"/>
      <c r="AQ313" s="38"/>
      <c r="AR313" s="7"/>
      <c r="AS313" s="38"/>
      <c r="AT313" s="7"/>
      <c r="AU313" s="38"/>
      <c r="AV313" s="3"/>
      <c r="AW313" s="38"/>
      <c r="AX313" s="7"/>
      <c r="AY313" s="38"/>
      <c r="AZ313" s="3"/>
      <c r="BA313" s="38"/>
      <c r="BB313" s="3"/>
      <c r="BC313" s="38"/>
      <c r="BD313" s="3"/>
      <c r="BE313" s="38"/>
      <c r="BF313" s="3"/>
      <c r="BG313" s="38"/>
      <c r="BH313" s="3"/>
      <c r="BI313" s="38"/>
      <c r="BJ313" s="3"/>
      <c r="BK313" s="38"/>
      <c r="BL313" s="3"/>
      <c r="BM313" s="38"/>
      <c r="BN313" s="3"/>
      <c r="BO313" s="38"/>
      <c r="BP313" s="3"/>
      <c r="BQ313" s="38"/>
      <c r="BR313" s="3"/>
      <c r="BS313" s="38"/>
      <c r="BT313" s="3"/>
      <c r="BU313" s="38"/>
      <c r="BV313" s="3"/>
      <c r="BW313" s="38"/>
      <c r="BX313" s="3"/>
      <c r="BY313" s="38"/>
      <c r="BZ313" s="3"/>
      <c r="CA313" s="38"/>
      <c r="CB313" s="3"/>
      <c r="CC313" s="38"/>
      <c r="CD313" s="3"/>
      <c r="CE313" s="3"/>
      <c r="CF313" s="38"/>
      <c r="CG313" s="7"/>
      <c r="CH313" s="33"/>
    </row>
    <row r="314" spans="4:86" s="5" customFormat="1" x14ac:dyDescent="0.25">
      <c r="E314" s="38"/>
      <c r="F314" s="3"/>
      <c r="G314" s="38"/>
      <c r="H314" s="3"/>
      <c r="I314" s="38"/>
      <c r="J314" s="3"/>
      <c r="K314" s="38"/>
      <c r="L314" s="3"/>
      <c r="M314" s="38"/>
      <c r="N314" s="3"/>
      <c r="O314" s="38"/>
      <c r="P314" s="3"/>
      <c r="Q314" s="38"/>
      <c r="R314" s="3"/>
      <c r="S314" s="38"/>
      <c r="T314" s="3"/>
      <c r="U314" s="38"/>
      <c r="V314" s="3"/>
      <c r="W314" s="38"/>
      <c r="X314" s="3"/>
      <c r="Y314" s="38"/>
      <c r="Z314" s="7"/>
      <c r="AA314" s="38"/>
      <c r="AB314" s="3"/>
      <c r="AC314" s="38"/>
      <c r="AD314" s="3"/>
      <c r="AE314" s="38"/>
      <c r="AF314" s="3"/>
      <c r="AG314" s="38"/>
      <c r="AH314" s="3"/>
      <c r="AI314" s="38"/>
      <c r="AJ314" s="3"/>
      <c r="AK314" s="38"/>
      <c r="AL314" s="3"/>
      <c r="AM314" s="38"/>
      <c r="AN314" s="3"/>
      <c r="AO314" s="38"/>
      <c r="AP314" s="3"/>
      <c r="AQ314" s="38"/>
      <c r="AR314" s="7"/>
      <c r="AS314" s="38"/>
      <c r="AT314" s="7"/>
      <c r="AU314" s="38"/>
      <c r="AV314" s="3"/>
      <c r="AW314" s="38"/>
      <c r="AX314" s="7"/>
      <c r="AY314" s="38"/>
      <c r="AZ314" s="3"/>
      <c r="BA314" s="38"/>
      <c r="BB314" s="3"/>
      <c r="BC314" s="38"/>
      <c r="BD314" s="3"/>
      <c r="BE314" s="38"/>
      <c r="BF314" s="3"/>
      <c r="BG314" s="38"/>
      <c r="BH314" s="3"/>
      <c r="BI314" s="38"/>
      <c r="BJ314" s="3"/>
      <c r="BK314" s="38"/>
      <c r="BL314" s="3"/>
      <c r="BM314" s="38"/>
      <c r="BN314" s="3"/>
      <c r="BO314" s="38"/>
      <c r="BP314" s="3"/>
      <c r="BQ314" s="38"/>
      <c r="BR314" s="3"/>
      <c r="BS314" s="38"/>
      <c r="BT314" s="3"/>
      <c r="BU314" s="38"/>
      <c r="BV314" s="3"/>
      <c r="BW314" s="38"/>
      <c r="BX314" s="3"/>
      <c r="BY314" s="38"/>
      <c r="BZ314" s="3"/>
      <c r="CA314" s="38"/>
      <c r="CB314" s="3"/>
      <c r="CC314" s="38"/>
      <c r="CD314" s="3"/>
      <c r="CE314" s="3"/>
      <c r="CF314" s="38"/>
      <c r="CG314" s="7"/>
      <c r="CH314" s="33"/>
    </row>
    <row r="315" spans="4:86" s="5" customFormat="1" x14ac:dyDescent="0.25">
      <c r="E315" s="38"/>
      <c r="F315" s="3"/>
      <c r="G315" s="38"/>
      <c r="H315" s="3"/>
      <c r="I315" s="38"/>
      <c r="J315" s="3"/>
      <c r="K315" s="38"/>
      <c r="L315" s="3"/>
      <c r="M315" s="38"/>
      <c r="N315" s="3"/>
      <c r="O315" s="38"/>
      <c r="P315" s="3"/>
      <c r="Q315" s="38"/>
      <c r="R315" s="3"/>
      <c r="S315" s="38"/>
      <c r="T315" s="3"/>
      <c r="U315" s="38"/>
      <c r="V315" s="3"/>
      <c r="W315" s="38"/>
      <c r="X315" s="3"/>
      <c r="Y315" s="38"/>
      <c r="Z315" s="7"/>
      <c r="AA315" s="38"/>
      <c r="AB315" s="3"/>
      <c r="AC315" s="38"/>
      <c r="AD315" s="3"/>
      <c r="AE315" s="38"/>
      <c r="AF315" s="3"/>
      <c r="AG315" s="38"/>
      <c r="AH315" s="3"/>
      <c r="AI315" s="38"/>
      <c r="AJ315" s="3"/>
      <c r="AK315" s="38"/>
      <c r="AL315" s="3"/>
      <c r="AM315" s="38"/>
      <c r="AN315" s="3"/>
      <c r="AO315" s="38"/>
      <c r="AP315" s="3"/>
      <c r="AQ315" s="38"/>
      <c r="AR315" s="7"/>
      <c r="AS315" s="38"/>
      <c r="AT315" s="7"/>
      <c r="AU315" s="38"/>
      <c r="AV315" s="3"/>
      <c r="AW315" s="38"/>
      <c r="AX315" s="7"/>
      <c r="AY315" s="38"/>
      <c r="AZ315" s="3"/>
      <c r="BA315" s="38"/>
      <c r="BB315" s="3"/>
      <c r="BC315" s="38"/>
      <c r="BD315" s="3"/>
      <c r="BE315" s="38"/>
      <c r="BF315" s="3"/>
      <c r="BG315" s="38"/>
      <c r="BH315" s="3"/>
      <c r="BI315" s="38"/>
      <c r="BJ315" s="3"/>
      <c r="BK315" s="38"/>
      <c r="BL315" s="3"/>
      <c r="BM315" s="38"/>
      <c r="BN315" s="3"/>
      <c r="BO315" s="38"/>
      <c r="BP315" s="3"/>
      <c r="BQ315" s="38"/>
      <c r="BR315" s="3"/>
      <c r="BS315" s="38"/>
      <c r="BT315" s="3"/>
      <c r="BU315" s="38"/>
      <c r="BV315" s="3"/>
      <c r="BW315" s="38"/>
      <c r="BX315" s="3"/>
      <c r="BY315" s="38"/>
      <c r="BZ315" s="3"/>
      <c r="CA315" s="38"/>
      <c r="CB315" s="3"/>
      <c r="CC315" s="38"/>
      <c r="CD315" s="3"/>
      <c r="CE315" s="3"/>
      <c r="CF315" s="38"/>
      <c r="CG315" s="7"/>
      <c r="CH315" s="33"/>
    </row>
    <row r="316" spans="4:86" s="5" customFormat="1" x14ac:dyDescent="0.25">
      <c r="E316" s="38"/>
      <c r="F316" s="3"/>
      <c r="G316" s="38"/>
      <c r="H316" s="3"/>
      <c r="I316" s="38"/>
      <c r="J316" s="3"/>
      <c r="K316" s="38"/>
      <c r="L316" s="3"/>
      <c r="M316" s="38"/>
      <c r="N316" s="3"/>
      <c r="O316" s="38"/>
      <c r="P316" s="3"/>
      <c r="Q316" s="38"/>
      <c r="R316" s="3"/>
      <c r="S316" s="38"/>
      <c r="T316" s="3"/>
      <c r="U316" s="38"/>
      <c r="V316" s="3"/>
      <c r="W316" s="38"/>
      <c r="X316" s="3"/>
      <c r="Y316" s="38"/>
      <c r="Z316" s="7"/>
      <c r="AA316" s="38"/>
      <c r="AB316" s="3"/>
      <c r="AC316" s="38"/>
      <c r="AD316" s="3"/>
      <c r="AE316" s="38"/>
      <c r="AF316" s="3"/>
      <c r="AG316" s="38"/>
      <c r="AH316" s="3"/>
      <c r="AI316" s="38"/>
      <c r="AJ316" s="3"/>
      <c r="AK316" s="38"/>
      <c r="AL316" s="3"/>
      <c r="AM316" s="38"/>
      <c r="AN316" s="3"/>
      <c r="AO316" s="38"/>
      <c r="AP316" s="3"/>
      <c r="AQ316" s="38"/>
      <c r="AR316" s="7"/>
      <c r="AS316" s="38"/>
      <c r="AT316" s="7"/>
      <c r="AU316" s="38"/>
      <c r="AV316" s="3"/>
      <c r="AW316" s="38"/>
      <c r="AX316" s="7"/>
      <c r="AY316" s="38"/>
      <c r="AZ316" s="3"/>
      <c r="BA316" s="38"/>
      <c r="BB316" s="3"/>
      <c r="BC316" s="38"/>
      <c r="BD316" s="3"/>
      <c r="BE316" s="38"/>
      <c r="BF316" s="3"/>
      <c r="BG316" s="38"/>
      <c r="BH316" s="3"/>
      <c r="BI316" s="38"/>
      <c r="BJ316" s="3"/>
      <c r="BK316" s="38"/>
      <c r="BL316" s="3"/>
      <c r="BM316" s="38"/>
      <c r="BN316" s="3"/>
      <c r="BO316" s="38"/>
      <c r="BP316" s="3"/>
      <c r="BQ316" s="38"/>
      <c r="BR316" s="3"/>
      <c r="BS316" s="38"/>
      <c r="BT316" s="3"/>
      <c r="BU316" s="38"/>
      <c r="BV316" s="3"/>
      <c r="BW316" s="38"/>
      <c r="BX316" s="3"/>
      <c r="BY316" s="38"/>
      <c r="BZ316" s="3"/>
      <c r="CA316" s="38"/>
      <c r="CB316" s="3"/>
      <c r="CC316" s="38"/>
      <c r="CD316" s="3"/>
      <c r="CE316" s="3"/>
      <c r="CF316" s="38"/>
      <c r="CG316" s="7"/>
      <c r="CH316" s="33"/>
    </row>
    <row r="317" spans="4:86" s="5" customFormat="1" x14ac:dyDescent="0.25">
      <c r="E317" s="38"/>
      <c r="F317" s="3"/>
      <c r="G317" s="38"/>
      <c r="H317" s="3"/>
      <c r="I317" s="38"/>
      <c r="J317" s="3"/>
      <c r="K317" s="38"/>
      <c r="L317" s="3"/>
      <c r="M317" s="38"/>
      <c r="N317" s="3"/>
      <c r="O317" s="38"/>
      <c r="P317" s="3"/>
      <c r="Q317" s="38"/>
      <c r="R317" s="3"/>
      <c r="S317" s="38"/>
      <c r="T317" s="3"/>
      <c r="U317" s="38"/>
      <c r="V317" s="3"/>
      <c r="W317" s="38"/>
      <c r="X317" s="3"/>
      <c r="Y317" s="38"/>
      <c r="Z317" s="7"/>
      <c r="AA317" s="38"/>
      <c r="AB317" s="3"/>
      <c r="AC317" s="38"/>
      <c r="AD317" s="3"/>
      <c r="AE317" s="38"/>
      <c r="AF317" s="3"/>
      <c r="AG317" s="38"/>
      <c r="AH317" s="3"/>
      <c r="AI317" s="38"/>
      <c r="AJ317" s="3"/>
      <c r="AK317" s="38"/>
      <c r="AL317" s="3"/>
      <c r="AM317" s="38"/>
      <c r="AN317" s="3"/>
      <c r="AO317" s="38"/>
      <c r="AP317" s="3"/>
      <c r="AQ317" s="38"/>
      <c r="AR317" s="7"/>
      <c r="AS317" s="38"/>
      <c r="AT317" s="7"/>
      <c r="AU317" s="38"/>
      <c r="AV317" s="3"/>
      <c r="AW317" s="38"/>
      <c r="AX317" s="7"/>
      <c r="AY317" s="38"/>
      <c r="AZ317" s="3"/>
      <c r="BA317" s="38"/>
      <c r="BB317" s="3"/>
      <c r="BC317" s="38"/>
      <c r="BD317" s="3"/>
      <c r="BE317" s="38"/>
      <c r="BF317" s="3"/>
      <c r="BG317" s="38"/>
      <c r="BH317" s="3"/>
      <c r="BI317" s="38"/>
      <c r="BJ317" s="3"/>
      <c r="BK317" s="38"/>
      <c r="BL317" s="3"/>
      <c r="BM317" s="38"/>
      <c r="BN317" s="3"/>
      <c r="BO317" s="38"/>
      <c r="BP317" s="3"/>
      <c r="BQ317" s="38"/>
      <c r="BR317" s="3"/>
      <c r="BS317" s="38"/>
      <c r="BT317" s="3"/>
      <c r="BU317" s="38"/>
      <c r="BV317" s="3"/>
      <c r="BW317" s="38"/>
      <c r="BX317" s="3"/>
      <c r="BY317" s="38"/>
      <c r="BZ317" s="3"/>
      <c r="CA317" s="38"/>
      <c r="CB317" s="3"/>
      <c r="CC317" s="38"/>
      <c r="CD317" s="3"/>
      <c r="CE317" s="3"/>
      <c r="CF317" s="38"/>
      <c r="CG317" s="7"/>
      <c r="CH317" s="33"/>
    </row>
    <row r="318" spans="4:86" s="5" customFormat="1" x14ac:dyDescent="0.25">
      <c r="E318" s="38"/>
      <c r="F318" s="3"/>
      <c r="G318" s="38"/>
      <c r="H318" s="3"/>
      <c r="I318" s="38"/>
      <c r="J318" s="3"/>
      <c r="K318" s="38"/>
      <c r="L318" s="3"/>
      <c r="M318" s="38"/>
      <c r="N318" s="3"/>
      <c r="O318" s="38"/>
      <c r="P318" s="3"/>
      <c r="Q318" s="38"/>
      <c r="R318" s="3"/>
      <c r="S318" s="38"/>
      <c r="T318" s="3"/>
      <c r="U318" s="38"/>
      <c r="V318" s="3"/>
      <c r="W318" s="38"/>
      <c r="X318" s="3"/>
      <c r="Y318" s="38"/>
      <c r="Z318" s="7"/>
      <c r="AA318" s="38"/>
      <c r="AB318" s="3"/>
      <c r="AC318" s="38"/>
      <c r="AD318" s="3"/>
      <c r="AE318" s="38"/>
      <c r="AF318" s="3"/>
      <c r="AG318" s="38"/>
      <c r="AH318" s="3"/>
      <c r="AI318" s="38"/>
      <c r="AJ318" s="3"/>
      <c r="AK318" s="38"/>
      <c r="AL318" s="3"/>
      <c r="AM318" s="38"/>
      <c r="AN318" s="3"/>
      <c r="AO318" s="38"/>
      <c r="AP318" s="3"/>
      <c r="AQ318" s="38"/>
      <c r="AR318" s="7"/>
      <c r="AS318" s="38"/>
      <c r="AT318" s="7"/>
      <c r="AU318" s="38"/>
      <c r="AV318" s="3"/>
      <c r="AW318" s="38"/>
      <c r="AX318" s="7"/>
      <c r="AY318" s="38"/>
      <c r="AZ318" s="3"/>
      <c r="BA318" s="38"/>
      <c r="BB318" s="3"/>
      <c r="BC318" s="38"/>
      <c r="BD318" s="3"/>
      <c r="BE318" s="38"/>
      <c r="BF318" s="3"/>
      <c r="BG318" s="38"/>
      <c r="BH318" s="3"/>
      <c r="BI318" s="38"/>
      <c r="BJ318" s="3"/>
      <c r="BK318" s="38"/>
      <c r="BL318" s="3"/>
      <c r="BM318" s="38"/>
      <c r="BN318" s="3"/>
      <c r="BO318" s="38"/>
      <c r="BP318" s="3"/>
      <c r="BQ318" s="38"/>
      <c r="BR318" s="3"/>
      <c r="BS318" s="38"/>
      <c r="BT318" s="3"/>
      <c r="BU318" s="38"/>
      <c r="BV318" s="3"/>
      <c r="BW318" s="38"/>
      <c r="BX318" s="3"/>
      <c r="BY318" s="38"/>
      <c r="BZ318" s="3"/>
      <c r="CA318" s="38"/>
      <c r="CB318" s="3"/>
      <c r="CC318" s="38"/>
      <c r="CD318" s="3"/>
      <c r="CE318" s="3"/>
      <c r="CF318" s="38"/>
      <c r="CG318" s="7"/>
      <c r="CH318" s="33"/>
    </row>
    <row r="319" spans="4:86" s="5" customFormat="1" x14ac:dyDescent="0.25">
      <c r="E319" s="38"/>
      <c r="F319" s="3"/>
      <c r="G319" s="38"/>
      <c r="H319" s="3"/>
      <c r="I319" s="38"/>
      <c r="J319" s="3"/>
      <c r="K319" s="38"/>
      <c r="L319" s="3"/>
      <c r="M319" s="38"/>
      <c r="N319" s="3"/>
      <c r="O319" s="38"/>
      <c r="P319" s="3"/>
      <c r="Q319" s="38"/>
      <c r="R319" s="3"/>
      <c r="S319" s="38"/>
      <c r="T319" s="3"/>
      <c r="U319" s="38"/>
      <c r="V319" s="3"/>
      <c r="W319" s="38"/>
      <c r="X319" s="3"/>
      <c r="Y319" s="38"/>
      <c r="Z319" s="7"/>
      <c r="AA319" s="38"/>
      <c r="AB319" s="3"/>
      <c r="AC319" s="38"/>
      <c r="AD319" s="3"/>
      <c r="AE319" s="38"/>
      <c r="AF319" s="3"/>
      <c r="AG319" s="38"/>
      <c r="AH319" s="3"/>
      <c r="AI319" s="38"/>
      <c r="AJ319" s="3"/>
      <c r="AK319" s="38"/>
      <c r="AL319" s="3"/>
      <c r="AM319" s="38"/>
      <c r="AN319" s="3"/>
      <c r="AO319" s="38"/>
      <c r="AP319" s="3"/>
      <c r="AQ319" s="38"/>
      <c r="AR319" s="7"/>
      <c r="AS319" s="38"/>
      <c r="AT319" s="7"/>
      <c r="AU319" s="38"/>
      <c r="AV319" s="3"/>
      <c r="AW319" s="38"/>
      <c r="AX319" s="7"/>
      <c r="AY319" s="38"/>
      <c r="AZ319" s="3"/>
      <c r="BA319" s="38"/>
      <c r="BB319" s="3"/>
      <c r="BC319" s="38"/>
      <c r="BD319" s="3"/>
      <c r="BE319" s="38"/>
      <c r="BF319" s="3"/>
      <c r="BG319" s="38"/>
      <c r="BH319" s="3"/>
      <c r="BI319" s="38"/>
      <c r="BJ319" s="3"/>
      <c r="BK319" s="38"/>
      <c r="BL319" s="3"/>
      <c r="BM319" s="38"/>
      <c r="BN319" s="3"/>
      <c r="BO319" s="38"/>
      <c r="BP319" s="3"/>
      <c r="BQ319" s="38"/>
      <c r="BR319" s="3"/>
      <c r="BS319" s="38"/>
      <c r="BT319" s="3"/>
      <c r="BU319" s="38"/>
      <c r="BV319" s="3"/>
      <c r="BW319" s="38"/>
      <c r="BX319" s="3"/>
      <c r="BY319" s="38"/>
      <c r="BZ319" s="3"/>
      <c r="CA319" s="38"/>
      <c r="CB319" s="3"/>
      <c r="CC319" s="38"/>
      <c r="CD319" s="3"/>
      <c r="CE319" s="3"/>
      <c r="CF319" s="38"/>
      <c r="CG319" s="7"/>
      <c r="CH319" s="33"/>
    </row>
    <row r="320" spans="4:86" s="5" customFormat="1" x14ac:dyDescent="0.25">
      <c r="E320" s="38"/>
      <c r="F320" s="3"/>
      <c r="G320" s="38"/>
      <c r="H320" s="3"/>
      <c r="I320" s="38"/>
      <c r="J320" s="3"/>
      <c r="K320" s="38"/>
      <c r="L320" s="3"/>
      <c r="M320" s="38"/>
      <c r="N320" s="3"/>
      <c r="O320" s="38"/>
      <c r="P320" s="3"/>
      <c r="Q320" s="38"/>
      <c r="R320" s="3"/>
      <c r="S320" s="38"/>
      <c r="T320" s="3"/>
      <c r="U320" s="38"/>
      <c r="V320" s="3"/>
      <c r="W320" s="38"/>
      <c r="X320" s="3"/>
      <c r="Y320" s="38"/>
      <c r="Z320" s="7"/>
      <c r="AA320" s="38"/>
      <c r="AB320" s="3"/>
      <c r="AC320" s="38"/>
      <c r="AD320" s="3"/>
      <c r="AE320" s="38"/>
      <c r="AF320" s="3"/>
      <c r="AG320" s="38"/>
      <c r="AH320" s="3"/>
      <c r="AI320" s="38"/>
      <c r="AJ320" s="3"/>
      <c r="AK320" s="38"/>
      <c r="AL320" s="3"/>
      <c r="AM320" s="38"/>
      <c r="AN320" s="3"/>
      <c r="AO320" s="38"/>
      <c r="AP320" s="3"/>
      <c r="AQ320" s="38"/>
      <c r="AR320" s="7"/>
      <c r="AS320" s="38"/>
      <c r="AT320" s="7"/>
      <c r="AU320" s="38"/>
      <c r="AV320" s="3"/>
      <c r="AW320" s="38"/>
      <c r="AX320" s="7"/>
      <c r="AY320" s="38"/>
      <c r="AZ320" s="3"/>
      <c r="BA320" s="38"/>
      <c r="BB320" s="3"/>
      <c r="BC320" s="38"/>
      <c r="BD320" s="3"/>
      <c r="BE320" s="38"/>
      <c r="BF320" s="3"/>
      <c r="BG320" s="38"/>
      <c r="BH320" s="3"/>
      <c r="BI320" s="38"/>
      <c r="BJ320" s="3"/>
      <c r="BK320" s="38"/>
      <c r="BL320" s="3"/>
      <c r="BM320" s="38"/>
      <c r="BN320" s="3"/>
      <c r="BO320" s="38"/>
      <c r="BP320" s="3"/>
      <c r="BQ320" s="38"/>
      <c r="BR320" s="3"/>
      <c r="BS320" s="38"/>
      <c r="BT320" s="3"/>
      <c r="BU320" s="38"/>
      <c r="BV320" s="3"/>
      <c r="BW320" s="38"/>
      <c r="BX320" s="3"/>
      <c r="BY320" s="38"/>
      <c r="BZ320" s="3"/>
      <c r="CA320" s="38"/>
      <c r="CB320" s="3"/>
      <c r="CC320" s="38"/>
      <c r="CD320" s="3"/>
      <c r="CE320" s="3"/>
      <c r="CF320" s="38"/>
      <c r="CG320" s="7"/>
      <c r="CH320" s="33"/>
    </row>
    <row r="321" spans="5:86" s="5" customFormat="1" x14ac:dyDescent="0.25">
      <c r="E321" s="38"/>
      <c r="F321" s="3"/>
      <c r="G321" s="38"/>
      <c r="H321" s="3"/>
      <c r="I321" s="38"/>
      <c r="J321" s="3"/>
      <c r="K321" s="38"/>
      <c r="L321" s="3"/>
      <c r="M321" s="38"/>
      <c r="N321" s="3"/>
      <c r="O321" s="38"/>
      <c r="P321" s="3"/>
      <c r="Q321" s="38"/>
      <c r="R321" s="3"/>
      <c r="S321" s="38"/>
      <c r="T321" s="3"/>
      <c r="U321" s="38"/>
      <c r="V321" s="3"/>
      <c r="W321" s="38"/>
      <c r="X321" s="3"/>
      <c r="Y321" s="38"/>
      <c r="Z321" s="7"/>
      <c r="AA321" s="38"/>
      <c r="AB321" s="3"/>
      <c r="AC321" s="38"/>
      <c r="AD321" s="3"/>
      <c r="AE321" s="38"/>
      <c r="AF321" s="3"/>
      <c r="AG321" s="38"/>
      <c r="AH321" s="3"/>
      <c r="AI321" s="38"/>
      <c r="AJ321" s="3"/>
      <c r="AK321" s="38"/>
      <c r="AL321" s="3"/>
      <c r="AM321" s="38"/>
      <c r="AN321" s="3"/>
      <c r="AO321" s="38"/>
      <c r="AP321" s="3"/>
      <c r="AQ321" s="38"/>
      <c r="AR321" s="7"/>
      <c r="AS321" s="38"/>
      <c r="AT321" s="7"/>
      <c r="AU321" s="38"/>
      <c r="AV321" s="3"/>
      <c r="AW321" s="38"/>
      <c r="AX321" s="7"/>
      <c r="AY321" s="38"/>
      <c r="AZ321" s="3"/>
      <c r="BA321" s="38"/>
      <c r="BB321" s="3"/>
      <c r="BC321" s="38"/>
      <c r="BD321" s="3"/>
      <c r="BE321" s="38"/>
      <c r="BF321" s="3"/>
      <c r="BG321" s="38"/>
      <c r="BH321" s="3"/>
      <c r="BI321" s="38"/>
      <c r="BJ321" s="3"/>
      <c r="BK321" s="38"/>
      <c r="BL321" s="3"/>
      <c r="BM321" s="38"/>
      <c r="BN321" s="3"/>
      <c r="BO321" s="38"/>
      <c r="BP321" s="3"/>
      <c r="BQ321" s="38"/>
      <c r="BR321" s="3"/>
      <c r="BS321" s="38"/>
      <c r="BT321" s="3"/>
      <c r="BU321" s="38"/>
      <c r="BV321" s="3"/>
      <c r="BW321" s="38"/>
      <c r="BX321" s="3"/>
      <c r="BY321" s="38"/>
      <c r="BZ321" s="3"/>
      <c r="CA321" s="38"/>
      <c r="CB321" s="3"/>
      <c r="CC321" s="38"/>
      <c r="CD321" s="3"/>
      <c r="CE321" s="3"/>
      <c r="CF321" s="38"/>
      <c r="CG321" s="7"/>
      <c r="CH321" s="33"/>
    </row>
    <row r="322" spans="5:86" s="5" customFormat="1" x14ac:dyDescent="0.25">
      <c r="E322" s="38"/>
      <c r="F322" s="3"/>
      <c r="G322" s="38"/>
      <c r="H322" s="3"/>
      <c r="I322" s="38"/>
      <c r="J322" s="3"/>
      <c r="K322" s="38"/>
      <c r="L322" s="3"/>
      <c r="M322" s="38"/>
      <c r="N322" s="3"/>
      <c r="O322" s="38"/>
      <c r="P322" s="3"/>
      <c r="Q322" s="38"/>
      <c r="R322" s="3"/>
      <c r="S322" s="38"/>
      <c r="T322" s="3"/>
      <c r="U322" s="38"/>
      <c r="V322" s="3"/>
      <c r="W322" s="38"/>
      <c r="X322" s="3"/>
      <c r="Y322" s="38"/>
      <c r="Z322" s="7"/>
      <c r="AA322" s="38"/>
      <c r="AB322" s="3"/>
      <c r="AC322" s="38"/>
      <c r="AD322" s="3"/>
      <c r="AE322" s="38"/>
      <c r="AF322" s="3"/>
      <c r="AG322" s="38"/>
      <c r="AH322" s="3"/>
      <c r="AI322" s="38"/>
      <c r="AJ322" s="3"/>
      <c r="AK322" s="38"/>
      <c r="AL322" s="3"/>
      <c r="AM322" s="38"/>
      <c r="AN322" s="3"/>
      <c r="AO322" s="38"/>
      <c r="AP322" s="3"/>
      <c r="AQ322" s="38"/>
      <c r="AR322" s="7"/>
      <c r="AS322" s="38"/>
      <c r="AT322" s="7"/>
      <c r="AU322" s="38"/>
      <c r="AV322" s="3"/>
      <c r="AW322" s="38"/>
      <c r="AX322" s="7"/>
      <c r="AY322" s="38"/>
      <c r="AZ322" s="3"/>
      <c r="BA322" s="38"/>
      <c r="BB322" s="3"/>
      <c r="BC322" s="38"/>
      <c r="BD322" s="3"/>
      <c r="BE322" s="38"/>
      <c r="BF322" s="3"/>
      <c r="BG322" s="38"/>
      <c r="BH322" s="3"/>
      <c r="BI322" s="38"/>
      <c r="BJ322" s="3"/>
      <c r="BK322" s="38"/>
      <c r="BL322" s="3"/>
      <c r="BM322" s="38"/>
      <c r="BN322" s="3"/>
      <c r="BO322" s="38"/>
      <c r="BP322" s="3"/>
      <c r="BQ322" s="38"/>
      <c r="BR322" s="3"/>
      <c r="BS322" s="38"/>
      <c r="BT322" s="3"/>
      <c r="BU322" s="38"/>
      <c r="BV322" s="3"/>
      <c r="BW322" s="38"/>
      <c r="BX322" s="3"/>
      <c r="BY322" s="38"/>
      <c r="BZ322" s="3"/>
      <c r="CA322" s="38"/>
      <c r="CB322" s="3"/>
      <c r="CC322" s="38"/>
      <c r="CD322" s="3"/>
      <c r="CE322" s="3"/>
      <c r="CF322" s="38"/>
      <c r="CG322" s="7"/>
      <c r="CH322" s="33"/>
    </row>
    <row r="323" spans="5:86" s="5" customFormat="1" x14ac:dyDescent="0.25">
      <c r="E323" s="38"/>
      <c r="F323" s="3"/>
      <c r="G323" s="38"/>
      <c r="H323" s="3"/>
      <c r="I323" s="38"/>
      <c r="J323" s="3"/>
      <c r="K323" s="38"/>
      <c r="L323" s="3"/>
      <c r="M323" s="38"/>
      <c r="N323" s="3"/>
      <c r="O323" s="38"/>
      <c r="P323" s="3"/>
      <c r="Q323" s="38"/>
      <c r="R323" s="3"/>
      <c r="S323" s="38"/>
      <c r="T323" s="3"/>
      <c r="U323" s="38"/>
      <c r="V323" s="3"/>
      <c r="W323" s="38"/>
      <c r="X323" s="3"/>
      <c r="Y323" s="38"/>
      <c r="Z323" s="7"/>
      <c r="AA323" s="38"/>
      <c r="AB323" s="3"/>
      <c r="AC323" s="38"/>
      <c r="AD323" s="3"/>
      <c r="AE323" s="38"/>
      <c r="AF323" s="3"/>
      <c r="AG323" s="38"/>
      <c r="AH323" s="3"/>
      <c r="AI323" s="38"/>
      <c r="AJ323" s="3"/>
      <c r="AK323" s="38"/>
      <c r="AL323" s="3"/>
      <c r="AM323" s="38"/>
      <c r="AN323" s="3"/>
      <c r="AO323" s="38"/>
      <c r="AP323" s="3"/>
      <c r="AQ323" s="38"/>
      <c r="AR323" s="7"/>
      <c r="AS323" s="38"/>
      <c r="AT323" s="7"/>
      <c r="AU323" s="38"/>
      <c r="AV323" s="3"/>
      <c r="AW323" s="38"/>
      <c r="AX323" s="7"/>
      <c r="AY323" s="38"/>
      <c r="AZ323" s="3"/>
      <c r="BA323" s="38"/>
      <c r="BB323" s="3"/>
      <c r="BC323" s="38"/>
      <c r="BD323" s="3"/>
      <c r="BE323" s="38"/>
      <c r="BF323" s="3"/>
      <c r="BG323" s="38"/>
      <c r="BH323" s="3"/>
      <c r="BI323" s="38"/>
      <c r="BJ323" s="3"/>
      <c r="BK323" s="38"/>
      <c r="BL323" s="3"/>
      <c r="BM323" s="38"/>
      <c r="BN323" s="3"/>
      <c r="BO323" s="38"/>
      <c r="BP323" s="3"/>
      <c r="BQ323" s="38"/>
      <c r="BR323" s="3"/>
      <c r="BS323" s="38"/>
      <c r="BT323" s="3"/>
      <c r="BU323" s="38"/>
      <c r="BV323" s="3"/>
      <c r="BW323" s="38"/>
      <c r="BX323" s="3"/>
      <c r="BY323" s="38"/>
      <c r="BZ323" s="3"/>
      <c r="CA323" s="38"/>
      <c r="CB323" s="3"/>
      <c r="CC323" s="38"/>
      <c r="CD323" s="3"/>
      <c r="CE323" s="3"/>
      <c r="CF323" s="38"/>
      <c r="CG323" s="7"/>
      <c r="CH323" s="33"/>
    </row>
    <row r="324" spans="5:86" s="5" customFormat="1" x14ac:dyDescent="0.25">
      <c r="E324" s="38"/>
      <c r="F324" s="3"/>
      <c r="G324" s="38"/>
      <c r="H324" s="3"/>
      <c r="I324" s="38"/>
      <c r="J324" s="3"/>
      <c r="K324" s="38"/>
      <c r="L324" s="3"/>
      <c r="M324" s="38"/>
      <c r="N324" s="3"/>
      <c r="O324" s="38"/>
      <c r="P324" s="3"/>
      <c r="Q324" s="38"/>
      <c r="R324" s="3"/>
      <c r="S324" s="38"/>
      <c r="T324" s="3"/>
      <c r="U324" s="38"/>
      <c r="V324" s="3"/>
      <c r="W324" s="38"/>
      <c r="X324" s="3"/>
      <c r="Y324" s="38"/>
      <c r="Z324" s="7"/>
      <c r="AA324" s="38"/>
      <c r="AB324" s="3"/>
      <c r="AC324" s="38"/>
      <c r="AD324" s="3"/>
      <c r="AE324" s="38"/>
      <c r="AF324" s="3"/>
      <c r="AG324" s="38"/>
      <c r="AH324" s="3"/>
      <c r="AI324" s="38"/>
      <c r="AJ324" s="3"/>
      <c r="AK324" s="38"/>
      <c r="AL324" s="3"/>
      <c r="AM324" s="38"/>
      <c r="AN324" s="3"/>
      <c r="AO324" s="38"/>
      <c r="AP324" s="3"/>
      <c r="AQ324" s="38"/>
      <c r="AR324" s="7"/>
      <c r="AS324" s="38"/>
      <c r="AT324" s="7"/>
      <c r="AU324" s="38"/>
      <c r="AV324" s="3"/>
      <c r="AW324" s="38"/>
      <c r="AX324" s="7"/>
      <c r="AY324" s="38"/>
      <c r="AZ324" s="3"/>
      <c r="BA324" s="38"/>
      <c r="BB324" s="3"/>
      <c r="BC324" s="38"/>
      <c r="BD324" s="3"/>
      <c r="BE324" s="38"/>
      <c r="BF324" s="3"/>
      <c r="BG324" s="38"/>
      <c r="BH324" s="3"/>
      <c r="BI324" s="38"/>
      <c r="BJ324" s="3"/>
      <c r="BK324" s="38"/>
      <c r="BL324" s="3"/>
      <c r="BM324" s="38"/>
      <c r="BN324" s="3"/>
      <c r="BO324" s="38"/>
      <c r="BP324" s="3"/>
      <c r="BQ324" s="38"/>
      <c r="BR324" s="3"/>
      <c r="BS324" s="38"/>
      <c r="BT324" s="3"/>
      <c r="BU324" s="38"/>
      <c r="BV324" s="3"/>
      <c r="BW324" s="38"/>
      <c r="BX324" s="3"/>
      <c r="BY324" s="38"/>
      <c r="BZ324" s="3"/>
      <c r="CA324" s="38"/>
      <c r="CB324" s="3"/>
      <c r="CC324" s="38"/>
      <c r="CD324" s="3"/>
      <c r="CE324" s="3"/>
      <c r="CF324" s="38"/>
      <c r="CG324" s="7"/>
      <c r="CH324" s="33"/>
    </row>
    <row r="325" spans="5:86" s="5" customFormat="1" x14ac:dyDescent="0.25">
      <c r="E325" s="38"/>
      <c r="F325" s="3"/>
      <c r="G325" s="38"/>
      <c r="H325" s="3"/>
      <c r="I325" s="38"/>
      <c r="J325" s="3"/>
      <c r="K325" s="38"/>
      <c r="L325" s="3"/>
      <c r="M325" s="38"/>
      <c r="N325" s="3"/>
      <c r="O325" s="38"/>
      <c r="P325" s="3"/>
      <c r="Q325" s="38"/>
      <c r="R325" s="3"/>
      <c r="S325" s="38"/>
      <c r="T325" s="3"/>
      <c r="U325" s="38"/>
      <c r="V325" s="3"/>
      <c r="W325" s="38"/>
      <c r="X325" s="3"/>
      <c r="Y325" s="38"/>
      <c r="Z325" s="7"/>
      <c r="AA325" s="38"/>
      <c r="AB325" s="3"/>
      <c r="AC325" s="38"/>
      <c r="AD325" s="3"/>
      <c r="AE325" s="38"/>
      <c r="AF325" s="3"/>
      <c r="AG325" s="38"/>
      <c r="AH325" s="3"/>
      <c r="AI325" s="38"/>
      <c r="AJ325" s="3"/>
      <c r="AK325" s="38"/>
      <c r="AL325" s="3"/>
      <c r="AM325" s="38"/>
      <c r="AN325" s="3"/>
      <c r="AO325" s="38"/>
      <c r="AP325" s="3"/>
      <c r="AQ325" s="38"/>
      <c r="AR325" s="7"/>
      <c r="AS325" s="38"/>
      <c r="AT325" s="7"/>
      <c r="AU325" s="38"/>
      <c r="AV325" s="3"/>
      <c r="AW325" s="38"/>
      <c r="AX325" s="7"/>
      <c r="AY325" s="38"/>
      <c r="AZ325" s="3"/>
      <c r="BA325" s="38"/>
      <c r="BB325" s="3"/>
      <c r="BC325" s="38"/>
      <c r="BD325" s="3"/>
      <c r="BE325" s="38"/>
      <c r="BF325" s="3"/>
      <c r="BG325" s="38"/>
      <c r="BH325" s="3"/>
      <c r="BI325" s="38"/>
      <c r="BJ325" s="3"/>
      <c r="BK325" s="38"/>
      <c r="BL325" s="3"/>
      <c r="BM325" s="38"/>
      <c r="BN325" s="3"/>
      <c r="BO325" s="38"/>
      <c r="BP325" s="3"/>
      <c r="BQ325" s="38"/>
      <c r="BR325" s="3"/>
      <c r="BS325" s="38"/>
      <c r="BT325" s="3"/>
      <c r="BU325" s="38"/>
      <c r="BV325" s="3"/>
      <c r="BW325" s="38"/>
      <c r="BX325" s="3"/>
      <c r="BY325" s="38"/>
      <c r="BZ325" s="3"/>
      <c r="CA325" s="38"/>
      <c r="CB325" s="3"/>
      <c r="CC325" s="38"/>
      <c r="CD325" s="3"/>
      <c r="CE325" s="3"/>
      <c r="CF325" s="38"/>
      <c r="CG325" s="7"/>
      <c r="CH325" s="33"/>
    </row>
    <row r="326" spans="5:86" s="5" customFormat="1" x14ac:dyDescent="0.25">
      <c r="E326" s="38"/>
      <c r="F326" s="3"/>
      <c r="G326" s="38"/>
      <c r="H326" s="3"/>
      <c r="I326" s="38"/>
      <c r="J326" s="3"/>
      <c r="K326" s="38"/>
      <c r="L326" s="3"/>
      <c r="M326" s="38"/>
      <c r="N326" s="3"/>
      <c r="O326" s="38"/>
      <c r="P326" s="3"/>
      <c r="Q326" s="38"/>
      <c r="R326" s="3"/>
      <c r="S326" s="38"/>
      <c r="T326" s="3"/>
      <c r="U326" s="38"/>
      <c r="V326" s="3"/>
      <c r="W326" s="38"/>
      <c r="X326" s="3"/>
      <c r="Y326" s="38"/>
      <c r="Z326" s="7"/>
      <c r="AA326" s="38"/>
      <c r="AB326" s="3"/>
      <c r="AC326" s="38"/>
      <c r="AD326" s="3"/>
      <c r="AE326" s="38"/>
      <c r="AF326" s="3"/>
      <c r="AG326" s="38"/>
      <c r="AH326" s="3"/>
      <c r="AI326" s="38"/>
      <c r="AJ326" s="3"/>
      <c r="AK326" s="38"/>
      <c r="AL326" s="3"/>
      <c r="AM326" s="38"/>
      <c r="AN326" s="3"/>
      <c r="AO326" s="38"/>
      <c r="AP326" s="3"/>
      <c r="AQ326" s="38"/>
      <c r="AR326" s="7"/>
      <c r="AS326" s="38"/>
      <c r="AT326" s="7"/>
      <c r="AU326" s="38"/>
      <c r="AV326" s="3"/>
      <c r="AW326" s="38"/>
      <c r="AX326" s="7"/>
      <c r="AY326" s="38"/>
      <c r="AZ326" s="3"/>
      <c r="BA326" s="38"/>
      <c r="BB326" s="3"/>
      <c r="BC326" s="38"/>
      <c r="BD326" s="3"/>
      <c r="BE326" s="38"/>
      <c r="BF326" s="3"/>
      <c r="BG326" s="38"/>
      <c r="BH326" s="3"/>
      <c r="BI326" s="38"/>
      <c r="BJ326" s="3"/>
      <c r="BK326" s="38"/>
      <c r="BL326" s="3"/>
      <c r="BM326" s="38"/>
      <c r="BN326" s="3"/>
      <c r="BO326" s="38"/>
      <c r="BP326" s="3"/>
      <c r="BQ326" s="38"/>
      <c r="BR326" s="3"/>
      <c r="BS326" s="38"/>
      <c r="BT326" s="3"/>
      <c r="BU326" s="38"/>
      <c r="BV326" s="3"/>
      <c r="BW326" s="38"/>
      <c r="BX326" s="3"/>
      <c r="BY326" s="38"/>
      <c r="BZ326" s="3"/>
      <c r="CA326" s="38"/>
      <c r="CB326" s="3"/>
      <c r="CC326" s="38"/>
      <c r="CD326" s="3"/>
      <c r="CE326" s="3"/>
      <c r="CF326" s="38"/>
      <c r="CG326" s="7"/>
      <c r="CH326" s="33"/>
    </row>
    <row r="327" spans="5:86" s="5" customFormat="1" x14ac:dyDescent="0.25">
      <c r="E327" s="38"/>
      <c r="F327" s="3"/>
      <c r="G327" s="38"/>
      <c r="H327" s="3"/>
      <c r="I327" s="38"/>
      <c r="J327" s="3"/>
      <c r="K327" s="38"/>
      <c r="L327" s="3"/>
      <c r="M327" s="38"/>
      <c r="N327" s="3"/>
      <c r="O327" s="38"/>
      <c r="P327" s="3"/>
      <c r="Q327" s="38"/>
      <c r="R327" s="3"/>
      <c r="S327" s="38"/>
      <c r="T327" s="3"/>
      <c r="U327" s="38"/>
      <c r="V327" s="3"/>
      <c r="W327" s="38"/>
      <c r="X327" s="3"/>
      <c r="Y327" s="38"/>
      <c r="Z327" s="7"/>
      <c r="AA327" s="38"/>
      <c r="AB327" s="3"/>
      <c r="AC327" s="38"/>
      <c r="AD327" s="3"/>
      <c r="AE327" s="38"/>
      <c r="AF327" s="3"/>
      <c r="AG327" s="38"/>
      <c r="AH327" s="3"/>
      <c r="AI327" s="38"/>
      <c r="AJ327" s="3"/>
      <c r="AK327" s="38"/>
      <c r="AL327" s="3"/>
      <c r="AM327" s="38"/>
      <c r="AN327" s="3"/>
      <c r="AO327" s="38"/>
      <c r="AP327" s="3"/>
      <c r="AQ327" s="38"/>
      <c r="AR327" s="7"/>
      <c r="AS327" s="38"/>
      <c r="AT327" s="7"/>
      <c r="AU327" s="38"/>
      <c r="AV327" s="3"/>
      <c r="AW327" s="38"/>
      <c r="AX327" s="7"/>
      <c r="AY327" s="38"/>
      <c r="AZ327" s="3"/>
      <c r="BA327" s="38"/>
      <c r="BB327" s="3"/>
      <c r="BC327" s="38"/>
      <c r="BD327" s="3"/>
      <c r="BE327" s="38"/>
      <c r="BF327" s="3"/>
      <c r="BG327" s="38"/>
      <c r="BH327" s="3"/>
      <c r="BI327" s="38"/>
      <c r="BJ327" s="3"/>
      <c r="BK327" s="38"/>
      <c r="BL327" s="3"/>
      <c r="BM327" s="38"/>
      <c r="BN327" s="3"/>
      <c r="BO327" s="38"/>
      <c r="BP327" s="3"/>
      <c r="BQ327" s="38"/>
      <c r="BR327" s="3"/>
      <c r="BS327" s="38"/>
      <c r="BT327" s="3"/>
      <c r="BU327" s="38"/>
      <c r="BV327" s="3"/>
      <c r="BW327" s="38"/>
      <c r="BX327" s="3"/>
      <c r="BY327" s="38"/>
      <c r="BZ327" s="3"/>
      <c r="CA327" s="38"/>
      <c r="CB327" s="3"/>
      <c r="CC327" s="38"/>
      <c r="CD327" s="3"/>
      <c r="CE327" s="3"/>
      <c r="CF327" s="38"/>
      <c r="CG327" s="7"/>
      <c r="CH327" s="33"/>
    </row>
    <row r="328" spans="5:86" s="5" customFormat="1" x14ac:dyDescent="0.25">
      <c r="E328" s="38"/>
      <c r="F328" s="3"/>
      <c r="G328" s="38"/>
      <c r="H328" s="3"/>
      <c r="I328" s="38"/>
      <c r="J328" s="3"/>
      <c r="K328" s="38"/>
      <c r="L328" s="3"/>
      <c r="M328" s="38"/>
      <c r="N328" s="3"/>
      <c r="O328" s="38"/>
      <c r="P328" s="3"/>
      <c r="Q328" s="38"/>
      <c r="R328" s="3"/>
      <c r="S328" s="38"/>
      <c r="T328" s="3"/>
      <c r="U328" s="38"/>
      <c r="V328" s="3"/>
      <c r="W328" s="38"/>
      <c r="X328" s="3"/>
      <c r="Y328" s="38"/>
      <c r="Z328" s="7"/>
      <c r="AA328" s="38"/>
      <c r="AB328" s="3"/>
      <c r="AC328" s="38"/>
      <c r="AD328" s="3"/>
      <c r="AE328" s="38"/>
      <c r="AF328" s="3"/>
      <c r="AG328" s="38"/>
      <c r="AH328" s="3"/>
      <c r="AI328" s="38"/>
      <c r="AJ328" s="3"/>
      <c r="AK328" s="38"/>
      <c r="AL328" s="3"/>
      <c r="AM328" s="38"/>
      <c r="AN328" s="3"/>
      <c r="AO328" s="38"/>
      <c r="AP328" s="3"/>
      <c r="AQ328" s="38"/>
      <c r="AR328" s="7"/>
      <c r="AS328" s="38"/>
      <c r="AT328" s="7"/>
      <c r="AU328" s="38"/>
      <c r="AV328" s="3"/>
      <c r="AW328" s="38"/>
      <c r="AX328" s="7"/>
      <c r="AY328" s="38"/>
      <c r="AZ328" s="3"/>
      <c r="BA328" s="38"/>
      <c r="BB328" s="3"/>
      <c r="BC328" s="38"/>
      <c r="BD328" s="3"/>
      <c r="BE328" s="38"/>
      <c r="BF328" s="3"/>
      <c r="BG328" s="38"/>
      <c r="BH328" s="3"/>
      <c r="BI328" s="38"/>
      <c r="BJ328" s="3"/>
      <c r="BK328" s="38"/>
      <c r="BL328" s="3"/>
      <c r="BM328" s="38"/>
      <c r="BN328" s="3"/>
      <c r="BO328" s="38"/>
      <c r="BP328" s="3"/>
      <c r="BQ328" s="38"/>
      <c r="BR328" s="3"/>
      <c r="BS328" s="38"/>
      <c r="BT328" s="3"/>
      <c r="BU328" s="38"/>
      <c r="BV328" s="3"/>
      <c r="BW328" s="38"/>
      <c r="BX328" s="3"/>
      <c r="BY328" s="38"/>
      <c r="BZ328" s="3"/>
      <c r="CA328" s="38"/>
      <c r="CB328" s="3"/>
      <c r="CC328" s="38"/>
      <c r="CD328" s="3"/>
      <c r="CE328" s="3"/>
      <c r="CF328" s="38"/>
      <c r="CG328" s="7"/>
      <c r="CH328" s="33"/>
    </row>
    <row r="329" spans="5:86" s="5" customFormat="1" x14ac:dyDescent="0.25">
      <c r="E329" s="38"/>
      <c r="F329" s="3"/>
      <c r="G329" s="38"/>
      <c r="H329" s="3"/>
      <c r="I329" s="38"/>
      <c r="J329" s="3"/>
      <c r="K329" s="38"/>
      <c r="L329" s="3"/>
      <c r="M329" s="38"/>
      <c r="N329" s="3"/>
      <c r="O329" s="38"/>
      <c r="P329" s="3"/>
      <c r="Q329" s="38"/>
      <c r="R329" s="3"/>
      <c r="S329" s="38"/>
      <c r="T329" s="3"/>
      <c r="U329" s="38"/>
      <c r="V329" s="3"/>
      <c r="W329" s="38"/>
      <c r="X329" s="3"/>
      <c r="Y329" s="38"/>
      <c r="Z329" s="7"/>
      <c r="AA329" s="38"/>
      <c r="AB329" s="3"/>
      <c r="AC329" s="38"/>
      <c r="AD329" s="3"/>
      <c r="AE329" s="38"/>
      <c r="AF329" s="3"/>
      <c r="AG329" s="38"/>
      <c r="AH329" s="3"/>
      <c r="AI329" s="38"/>
      <c r="AJ329" s="3"/>
      <c r="AK329" s="38"/>
      <c r="AL329" s="3"/>
      <c r="AM329" s="38"/>
      <c r="AN329" s="3"/>
      <c r="AO329" s="38"/>
      <c r="AP329" s="3"/>
      <c r="AQ329" s="38"/>
      <c r="AR329" s="7"/>
      <c r="AS329" s="38"/>
      <c r="AT329" s="7"/>
      <c r="AU329" s="38"/>
      <c r="AV329" s="3"/>
      <c r="AW329" s="38"/>
      <c r="AX329" s="7"/>
      <c r="AY329" s="38"/>
      <c r="AZ329" s="3"/>
      <c r="BA329" s="38"/>
      <c r="BB329" s="3"/>
      <c r="BC329" s="38"/>
      <c r="BD329" s="3"/>
      <c r="BE329" s="38"/>
      <c r="BF329" s="3"/>
      <c r="BG329" s="38"/>
      <c r="BH329" s="3"/>
      <c r="BI329" s="38"/>
      <c r="BJ329" s="3"/>
      <c r="BK329" s="38"/>
      <c r="BL329" s="3"/>
      <c r="BM329" s="38"/>
      <c r="BN329" s="3"/>
      <c r="BO329" s="38"/>
      <c r="BP329" s="3"/>
      <c r="BQ329" s="38"/>
      <c r="BR329" s="3"/>
      <c r="BS329" s="38"/>
      <c r="BT329" s="3"/>
      <c r="BU329" s="38"/>
      <c r="BV329" s="3"/>
      <c r="BW329" s="38"/>
      <c r="BX329" s="3"/>
      <c r="BY329" s="38"/>
      <c r="BZ329" s="3"/>
      <c r="CA329" s="38"/>
      <c r="CB329" s="3"/>
      <c r="CC329" s="38"/>
      <c r="CD329" s="3"/>
      <c r="CE329" s="3"/>
      <c r="CF329" s="38"/>
      <c r="CG329" s="7"/>
      <c r="CH329" s="33"/>
    </row>
    <row r="330" spans="5:86" s="5" customFormat="1" x14ac:dyDescent="0.25">
      <c r="E330" s="38"/>
      <c r="F330" s="3"/>
      <c r="G330" s="38"/>
      <c r="H330" s="3"/>
      <c r="I330" s="38"/>
      <c r="J330" s="3"/>
      <c r="K330" s="38"/>
      <c r="L330" s="3"/>
      <c r="M330" s="38"/>
      <c r="N330" s="3"/>
      <c r="O330" s="38"/>
      <c r="P330" s="3"/>
      <c r="Q330" s="38"/>
      <c r="R330" s="3"/>
      <c r="S330" s="38"/>
      <c r="T330" s="3"/>
      <c r="U330" s="38"/>
      <c r="V330" s="3"/>
      <c r="W330" s="38"/>
      <c r="X330" s="3"/>
      <c r="Y330" s="38"/>
      <c r="Z330" s="7"/>
      <c r="AA330" s="38"/>
      <c r="AB330" s="3"/>
      <c r="AC330" s="38"/>
      <c r="AD330" s="3"/>
      <c r="AE330" s="38"/>
      <c r="AF330" s="3"/>
      <c r="AG330" s="38"/>
      <c r="AH330" s="3"/>
      <c r="AI330" s="38"/>
      <c r="AJ330" s="3"/>
      <c r="AK330" s="38"/>
      <c r="AL330" s="3"/>
      <c r="AM330" s="38"/>
      <c r="AN330" s="3"/>
      <c r="AO330" s="38"/>
      <c r="AP330" s="3"/>
      <c r="AQ330" s="38"/>
      <c r="AR330" s="7"/>
      <c r="AS330" s="38"/>
      <c r="AT330" s="7"/>
      <c r="AU330" s="38"/>
      <c r="AV330" s="3"/>
      <c r="AW330" s="38"/>
      <c r="AX330" s="7"/>
      <c r="AY330" s="38"/>
      <c r="AZ330" s="3"/>
      <c r="BA330" s="38"/>
      <c r="BB330" s="3"/>
      <c r="BC330" s="38"/>
      <c r="BD330" s="3"/>
      <c r="BE330" s="38"/>
      <c r="BF330" s="3"/>
      <c r="BG330" s="38"/>
      <c r="BH330" s="3"/>
      <c r="BI330" s="38"/>
      <c r="BJ330" s="3"/>
      <c r="BK330" s="38"/>
      <c r="BL330" s="3"/>
      <c r="BM330" s="38"/>
      <c r="BN330" s="3"/>
      <c r="BO330" s="38"/>
      <c r="BP330" s="3"/>
      <c r="BQ330" s="38"/>
      <c r="BR330" s="3"/>
      <c r="BS330" s="38"/>
      <c r="BT330" s="3"/>
      <c r="BU330" s="38"/>
      <c r="BV330" s="3"/>
      <c r="BW330" s="38"/>
      <c r="BX330" s="3"/>
      <c r="BY330" s="38"/>
      <c r="BZ330" s="3"/>
      <c r="CA330" s="38"/>
      <c r="CB330" s="3"/>
      <c r="CC330" s="38"/>
      <c r="CD330" s="3"/>
      <c r="CE330" s="3"/>
      <c r="CF330" s="38"/>
      <c r="CG330" s="7"/>
      <c r="CH330" s="33"/>
    </row>
    <row r="331" spans="5:86" s="5" customFormat="1" x14ac:dyDescent="0.25">
      <c r="E331" s="38"/>
      <c r="F331" s="3"/>
      <c r="G331" s="38"/>
      <c r="H331" s="3"/>
      <c r="I331" s="38"/>
      <c r="J331" s="3"/>
      <c r="K331" s="38"/>
      <c r="L331" s="3"/>
      <c r="M331" s="38"/>
      <c r="N331" s="3"/>
      <c r="O331" s="38"/>
      <c r="P331" s="3"/>
      <c r="Q331" s="38"/>
      <c r="R331" s="3"/>
      <c r="S331" s="38"/>
      <c r="T331" s="3"/>
      <c r="U331" s="38"/>
      <c r="V331" s="3"/>
      <c r="W331" s="38"/>
      <c r="X331" s="3"/>
      <c r="Y331" s="38"/>
      <c r="Z331" s="7"/>
      <c r="AA331" s="38"/>
      <c r="AB331" s="3"/>
      <c r="AC331" s="38"/>
      <c r="AD331" s="3"/>
      <c r="AE331" s="38"/>
      <c r="AF331" s="3"/>
      <c r="AG331" s="38"/>
      <c r="AH331" s="3"/>
      <c r="AI331" s="38"/>
      <c r="AJ331" s="3"/>
      <c r="AK331" s="38"/>
      <c r="AL331" s="3"/>
      <c r="AM331" s="38"/>
      <c r="AN331" s="3"/>
      <c r="AO331" s="38"/>
      <c r="AP331" s="3"/>
      <c r="AQ331" s="38"/>
      <c r="AR331" s="7"/>
      <c r="AS331" s="38"/>
      <c r="AT331" s="7"/>
      <c r="AU331" s="38"/>
      <c r="AV331" s="3"/>
      <c r="AW331" s="38"/>
      <c r="AX331" s="7"/>
      <c r="AY331" s="38"/>
      <c r="AZ331" s="3"/>
      <c r="BA331" s="38"/>
      <c r="BB331" s="3"/>
      <c r="BC331" s="38"/>
      <c r="BD331" s="3"/>
      <c r="BE331" s="38"/>
      <c r="BF331" s="3"/>
      <c r="BG331" s="38"/>
      <c r="BH331" s="3"/>
      <c r="BI331" s="38"/>
      <c r="BJ331" s="3"/>
      <c r="BK331" s="38"/>
      <c r="BL331" s="3"/>
      <c r="BM331" s="38"/>
      <c r="BN331" s="3"/>
      <c r="BO331" s="38"/>
      <c r="BP331" s="3"/>
      <c r="BQ331" s="38"/>
      <c r="BR331" s="3"/>
      <c r="BS331" s="38"/>
      <c r="BT331" s="3"/>
      <c r="BU331" s="38"/>
      <c r="BV331" s="3"/>
      <c r="BW331" s="38"/>
      <c r="BX331" s="3"/>
      <c r="BY331" s="38"/>
      <c r="BZ331" s="3"/>
      <c r="CA331" s="38"/>
      <c r="CB331" s="3"/>
      <c r="CC331" s="38"/>
      <c r="CD331" s="3"/>
      <c r="CE331" s="3"/>
      <c r="CF331" s="38"/>
      <c r="CG331" s="7"/>
      <c r="CH331" s="33"/>
    </row>
    <row r="332" spans="5:86" s="5" customFormat="1" x14ac:dyDescent="0.25">
      <c r="E332" s="38"/>
      <c r="F332" s="3"/>
      <c r="G332" s="38"/>
      <c r="H332" s="3"/>
      <c r="I332" s="38"/>
      <c r="J332" s="3"/>
      <c r="K332" s="38"/>
      <c r="L332" s="3"/>
      <c r="M332" s="38"/>
      <c r="N332" s="3"/>
      <c r="O332" s="38"/>
      <c r="P332" s="3"/>
      <c r="Q332" s="38"/>
      <c r="R332" s="3"/>
      <c r="S332" s="38"/>
      <c r="T332" s="3"/>
      <c r="U332" s="38"/>
      <c r="V332" s="3"/>
      <c r="W332" s="38"/>
      <c r="X332" s="3"/>
      <c r="Y332" s="38"/>
      <c r="Z332" s="7"/>
      <c r="AA332" s="38"/>
      <c r="AB332" s="3"/>
      <c r="AC332" s="38"/>
      <c r="AD332" s="3"/>
      <c r="AE332" s="38"/>
      <c r="AF332" s="3"/>
      <c r="AG332" s="38"/>
      <c r="AH332" s="3"/>
      <c r="AI332" s="38"/>
      <c r="AJ332" s="3"/>
      <c r="AK332" s="38"/>
      <c r="AL332" s="3"/>
      <c r="AM332" s="38"/>
      <c r="AN332" s="3"/>
      <c r="AO332" s="38"/>
      <c r="AP332" s="3"/>
      <c r="AQ332" s="38"/>
      <c r="AR332" s="7"/>
      <c r="AS332" s="38"/>
      <c r="AT332" s="7"/>
      <c r="AU332" s="38"/>
      <c r="AV332" s="3"/>
      <c r="AW332" s="38"/>
      <c r="AX332" s="7"/>
      <c r="AY332" s="38"/>
      <c r="AZ332" s="3"/>
      <c r="BA332" s="38"/>
      <c r="BB332" s="3"/>
      <c r="BC332" s="38"/>
      <c r="BD332" s="3"/>
      <c r="BE332" s="38"/>
      <c r="BF332" s="3"/>
      <c r="BG332" s="38"/>
      <c r="BH332" s="3"/>
      <c r="BI332" s="38"/>
      <c r="BJ332" s="3"/>
      <c r="BK332" s="38"/>
      <c r="BL332" s="3"/>
      <c r="BM332" s="38"/>
      <c r="BN332" s="3"/>
      <c r="BO332" s="38"/>
      <c r="BP332" s="3"/>
      <c r="BQ332" s="38"/>
      <c r="BR332" s="3"/>
      <c r="BS332" s="38"/>
      <c r="BT332" s="3"/>
      <c r="BU332" s="38"/>
      <c r="BV332" s="3"/>
      <c r="BW332" s="38"/>
      <c r="BX332" s="3"/>
      <c r="BY332" s="38"/>
      <c r="BZ332" s="3"/>
      <c r="CA332" s="38"/>
      <c r="CB332" s="3"/>
      <c r="CC332" s="38"/>
      <c r="CD332" s="3"/>
      <c r="CE332" s="3"/>
      <c r="CF332" s="38"/>
      <c r="CG332" s="7"/>
      <c r="CH332" s="33"/>
    </row>
    <row r="333" spans="5:86" s="5" customFormat="1" x14ac:dyDescent="0.25">
      <c r="E333" s="38"/>
      <c r="F333" s="3"/>
      <c r="G333" s="38"/>
      <c r="H333" s="3"/>
      <c r="I333" s="38"/>
      <c r="J333" s="3"/>
      <c r="K333" s="38"/>
      <c r="L333" s="3"/>
      <c r="M333" s="38"/>
      <c r="N333" s="3"/>
      <c r="O333" s="38"/>
      <c r="P333" s="3"/>
      <c r="Q333" s="38"/>
      <c r="R333" s="3"/>
      <c r="S333" s="38"/>
      <c r="T333" s="3"/>
      <c r="U333" s="38"/>
      <c r="V333" s="3"/>
      <c r="W333" s="38"/>
      <c r="X333" s="3"/>
      <c r="Y333" s="38"/>
      <c r="Z333" s="7"/>
      <c r="AA333" s="38"/>
      <c r="AB333" s="3"/>
      <c r="AC333" s="38"/>
      <c r="AD333" s="3"/>
      <c r="AE333" s="38"/>
      <c r="AF333" s="3"/>
      <c r="AG333" s="38"/>
      <c r="AH333" s="3"/>
      <c r="AI333" s="38"/>
      <c r="AJ333" s="3"/>
      <c r="AK333" s="38"/>
      <c r="AL333" s="3"/>
      <c r="AM333" s="38"/>
      <c r="AN333" s="3"/>
      <c r="AO333" s="38"/>
      <c r="AP333" s="3"/>
      <c r="AQ333" s="38"/>
      <c r="AR333" s="7"/>
      <c r="AS333" s="38"/>
      <c r="AT333" s="7"/>
      <c r="AU333" s="38"/>
      <c r="AV333" s="3"/>
      <c r="AW333" s="38"/>
      <c r="AX333" s="7"/>
      <c r="AY333" s="38"/>
      <c r="AZ333" s="3"/>
      <c r="BA333" s="38"/>
      <c r="BB333" s="3"/>
      <c r="BC333" s="38"/>
      <c r="BD333" s="3"/>
      <c r="BE333" s="38"/>
      <c r="BF333" s="3"/>
      <c r="BG333" s="38"/>
      <c r="BH333" s="3"/>
      <c r="BI333" s="38"/>
      <c r="BJ333" s="3"/>
      <c r="BK333" s="38"/>
      <c r="BL333" s="3"/>
      <c r="BM333" s="38"/>
      <c r="BN333" s="3"/>
      <c r="BO333" s="38"/>
      <c r="BP333" s="3"/>
      <c r="BQ333" s="38"/>
      <c r="BR333" s="3"/>
      <c r="BS333" s="38"/>
      <c r="BT333" s="3"/>
      <c r="BU333" s="38"/>
      <c r="BV333" s="3"/>
      <c r="BW333" s="38"/>
      <c r="BX333" s="3"/>
      <c r="BY333" s="38"/>
      <c r="BZ333" s="3"/>
      <c r="CA333" s="38"/>
      <c r="CB333" s="3"/>
      <c r="CC333" s="38"/>
      <c r="CD333" s="3"/>
      <c r="CE333" s="3"/>
      <c r="CF333" s="38"/>
      <c r="CG333" s="7"/>
      <c r="CH333" s="33"/>
    </row>
    <row r="334" spans="5:86" s="5" customFormat="1" x14ac:dyDescent="0.25">
      <c r="E334" s="38"/>
      <c r="F334" s="3"/>
      <c r="G334" s="38"/>
      <c r="H334" s="3"/>
      <c r="I334" s="38"/>
      <c r="J334" s="3"/>
      <c r="K334" s="38"/>
      <c r="L334" s="3"/>
      <c r="M334" s="38"/>
      <c r="N334" s="3"/>
      <c r="O334" s="38"/>
      <c r="P334" s="3"/>
      <c r="Q334" s="38"/>
      <c r="R334" s="3"/>
      <c r="S334" s="38"/>
      <c r="T334" s="3"/>
      <c r="U334" s="38"/>
      <c r="V334" s="3"/>
      <c r="W334" s="38"/>
      <c r="X334" s="3"/>
      <c r="Y334" s="38"/>
      <c r="Z334" s="7"/>
      <c r="AA334" s="38"/>
      <c r="AB334" s="3"/>
      <c r="AC334" s="38"/>
      <c r="AD334" s="3"/>
      <c r="AE334" s="38"/>
      <c r="AF334" s="3"/>
      <c r="AG334" s="38"/>
      <c r="AH334" s="3"/>
      <c r="AI334" s="38"/>
      <c r="AJ334" s="3"/>
      <c r="AK334" s="38"/>
      <c r="AL334" s="3"/>
      <c r="AM334" s="38"/>
      <c r="AN334" s="3"/>
      <c r="AO334" s="38"/>
      <c r="AP334" s="3"/>
      <c r="AQ334" s="38"/>
      <c r="AR334" s="7"/>
      <c r="AS334" s="38"/>
      <c r="AT334" s="7"/>
      <c r="AU334" s="38"/>
      <c r="AV334" s="3"/>
      <c r="AW334" s="38"/>
      <c r="AX334" s="7"/>
      <c r="AY334" s="38"/>
      <c r="AZ334" s="3"/>
      <c r="BA334" s="38"/>
      <c r="BB334" s="3"/>
      <c r="BC334" s="38"/>
      <c r="BD334" s="3"/>
      <c r="BE334" s="38"/>
      <c r="BF334" s="3"/>
      <c r="BG334" s="38"/>
      <c r="BH334" s="3"/>
      <c r="BI334" s="38"/>
      <c r="BJ334" s="3"/>
      <c r="BK334" s="38"/>
      <c r="BL334" s="3"/>
      <c r="BM334" s="38"/>
      <c r="BN334" s="3"/>
      <c r="BO334" s="38"/>
      <c r="BP334" s="3"/>
      <c r="BQ334" s="38"/>
      <c r="BR334" s="3"/>
      <c r="BS334" s="38"/>
      <c r="BT334" s="3"/>
      <c r="BU334" s="38"/>
      <c r="BV334" s="3"/>
      <c r="BW334" s="38"/>
      <c r="BX334" s="3"/>
      <c r="BY334" s="38"/>
      <c r="BZ334" s="3"/>
      <c r="CA334" s="38"/>
      <c r="CB334" s="3"/>
      <c r="CC334" s="38"/>
      <c r="CD334" s="3"/>
      <c r="CE334" s="3"/>
      <c r="CF334" s="38"/>
      <c r="CG334" s="7"/>
      <c r="CH334" s="33"/>
    </row>
    <row r="335" spans="5:86" s="5" customFormat="1" x14ac:dyDescent="0.25">
      <c r="E335" s="38"/>
      <c r="F335" s="3"/>
      <c r="G335" s="38"/>
      <c r="H335" s="3"/>
      <c r="I335" s="38"/>
      <c r="J335" s="3"/>
      <c r="K335" s="38"/>
      <c r="L335" s="3"/>
      <c r="M335" s="38"/>
      <c r="N335" s="3"/>
      <c r="O335" s="38"/>
      <c r="P335" s="3"/>
      <c r="Q335" s="38"/>
      <c r="R335" s="3"/>
      <c r="S335" s="38"/>
      <c r="T335" s="3"/>
      <c r="U335" s="38"/>
      <c r="V335" s="3"/>
      <c r="W335" s="38"/>
      <c r="X335" s="3"/>
      <c r="Y335" s="38"/>
      <c r="Z335" s="7"/>
      <c r="AA335" s="38"/>
      <c r="AB335" s="3"/>
      <c r="AC335" s="38"/>
      <c r="AD335" s="3"/>
      <c r="AE335" s="38"/>
      <c r="AF335" s="3"/>
      <c r="AG335" s="38"/>
      <c r="AH335" s="3"/>
      <c r="AI335" s="38"/>
      <c r="AJ335" s="3"/>
      <c r="AK335" s="38"/>
      <c r="AL335" s="3"/>
      <c r="AM335" s="38"/>
      <c r="AN335" s="3"/>
      <c r="AO335" s="38"/>
      <c r="AP335" s="3"/>
      <c r="AQ335" s="38"/>
      <c r="AR335" s="7"/>
      <c r="AS335" s="38"/>
      <c r="AT335" s="7"/>
      <c r="AU335" s="38"/>
      <c r="AV335" s="3"/>
      <c r="AW335" s="38"/>
      <c r="AX335" s="7"/>
      <c r="AY335" s="38"/>
      <c r="AZ335" s="3"/>
      <c r="BA335" s="38"/>
      <c r="BB335" s="3"/>
      <c r="BC335" s="38"/>
      <c r="BD335" s="3"/>
      <c r="BE335" s="38"/>
      <c r="BF335" s="3"/>
      <c r="BG335" s="38"/>
      <c r="BH335" s="3"/>
      <c r="BI335" s="38"/>
      <c r="BJ335" s="3"/>
      <c r="BK335" s="38"/>
      <c r="BL335" s="3"/>
      <c r="BM335" s="38"/>
      <c r="BN335" s="3"/>
      <c r="BO335" s="38"/>
      <c r="BP335" s="3"/>
      <c r="BQ335" s="38"/>
      <c r="BR335" s="3"/>
      <c r="BS335" s="38"/>
      <c r="BT335" s="3"/>
      <c r="BU335" s="38"/>
      <c r="BV335" s="3"/>
      <c r="BW335" s="38"/>
      <c r="BX335" s="3"/>
      <c r="BY335" s="38"/>
      <c r="BZ335" s="3"/>
      <c r="CA335" s="38"/>
      <c r="CB335" s="3"/>
      <c r="CC335" s="38"/>
      <c r="CD335" s="3"/>
      <c r="CE335" s="3"/>
      <c r="CF335" s="38"/>
      <c r="CG335" s="7"/>
      <c r="CH335" s="33"/>
    </row>
    <row r="336" spans="5:86" s="5" customFormat="1" x14ac:dyDescent="0.25">
      <c r="E336" s="38"/>
      <c r="F336" s="3"/>
      <c r="G336" s="38"/>
      <c r="H336" s="3"/>
      <c r="I336" s="38"/>
      <c r="J336" s="3"/>
      <c r="K336" s="38"/>
      <c r="L336" s="3"/>
      <c r="M336" s="38"/>
      <c r="N336" s="3"/>
      <c r="O336" s="38"/>
      <c r="P336" s="3"/>
      <c r="Q336" s="38"/>
      <c r="R336" s="3"/>
      <c r="S336" s="38"/>
      <c r="T336" s="3"/>
      <c r="U336" s="38"/>
      <c r="V336" s="3"/>
      <c r="W336" s="38"/>
      <c r="X336" s="3"/>
      <c r="Y336" s="38"/>
      <c r="Z336" s="7"/>
      <c r="AA336" s="38"/>
      <c r="AB336" s="3"/>
      <c r="AC336" s="38"/>
      <c r="AD336" s="3"/>
      <c r="AE336" s="38"/>
      <c r="AF336" s="3"/>
      <c r="AG336" s="38"/>
      <c r="AH336" s="3"/>
      <c r="AI336" s="38"/>
      <c r="AJ336" s="3"/>
      <c r="AK336" s="38"/>
      <c r="AL336" s="3"/>
      <c r="AM336" s="38"/>
      <c r="AN336" s="3"/>
      <c r="AO336" s="38"/>
      <c r="AP336" s="3"/>
      <c r="AQ336" s="38"/>
      <c r="AR336" s="7"/>
      <c r="AS336" s="38"/>
      <c r="AT336" s="7"/>
      <c r="AU336" s="38"/>
      <c r="AV336" s="3"/>
      <c r="AW336" s="38"/>
      <c r="AX336" s="7"/>
      <c r="AY336" s="38"/>
      <c r="AZ336" s="3"/>
      <c r="BA336" s="38"/>
      <c r="BB336" s="3"/>
      <c r="BC336" s="38"/>
      <c r="BD336" s="3"/>
      <c r="BE336" s="38"/>
      <c r="BF336" s="3"/>
      <c r="BG336" s="38"/>
      <c r="BH336" s="3"/>
      <c r="BI336" s="38"/>
      <c r="BJ336" s="3"/>
      <c r="BK336" s="38"/>
      <c r="BL336" s="3"/>
      <c r="BM336" s="38"/>
      <c r="BN336" s="3"/>
      <c r="BO336" s="38"/>
      <c r="BP336" s="3"/>
      <c r="BQ336" s="38"/>
      <c r="BR336" s="3"/>
      <c r="BS336" s="38"/>
      <c r="BT336" s="3"/>
      <c r="BU336" s="38"/>
      <c r="BV336" s="3"/>
      <c r="BW336" s="38"/>
      <c r="BX336" s="3"/>
      <c r="BY336" s="38"/>
      <c r="BZ336" s="3"/>
      <c r="CA336" s="38"/>
      <c r="CB336" s="3"/>
      <c r="CC336" s="38"/>
      <c r="CD336" s="3"/>
      <c r="CE336" s="3"/>
      <c r="CF336" s="38"/>
      <c r="CG336" s="7"/>
      <c r="CH336" s="33"/>
    </row>
    <row r="337" spans="5:86" s="5" customFormat="1" x14ac:dyDescent="0.25">
      <c r="E337" s="38"/>
      <c r="F337" s="3"/>
      <c r="G337" s="38"/>
      <c r="H337" s="3"/>
      <c r="I337" s="38"/>
      <c r="J337" s="3"/>
      <c r="K337" s="38"/>
      <c r="L337" s="3"/>
      <c r="M337" s="38"/>
      <c r="N337" s="3"/>
      <c r="O337" s="38"/>
      <c r="P337" s="3"/>
      <c r="Q337" s="38"/>
      <c r="R337" s="3"/>
      <c r="S337" s="38"/>
      <c r="T337" s="3"/>
      <c r="U337" s="38"/>
      <c r="V337" s="3"/>
      <c r="W337" s="38"/>
      <c r="X337" s="3"/>
      <c r="Y337" s="38"/>
      <c r="Z337" s="7"/>
      <c r="AA337" s="38"/>
      <c r="AB337" s="3"/>
      <c r="AC337" s="38"/>
      <c r="AD337" s="3"/>
      <c r="AE337" s="38"/>
      <c r="AF337" s="3"/>
      <c r="AG337" s="38"/>
      <c r="AH337" s="3"/>
      <c r="AI337" s="38"/>
      <c r="AJ337" s="3"/>
      <c r="AK337" s="38"/>
      <c r="AL337" s="3"/>
      <c r="AM337" s="38"/>
      <c r="AN337" s="3"/>
      <c r="AO337" s="38"/>
      <c r="AP337" s="3"/>
      <c r="AQ337" s="38"/>
      <c r="AR337" s="7"/>
      <c r="AS337" s="38"/>
      <c r="AT337" s="7"/>
      <c r="AU337" s="38"/>
      <c r="AV337" s="3"/>
      <c r="AW337" s="38"/>
      <c r="AX337" s="7"/>
      <c r="AY337" s="38"/>
      <c r="AZ337" s="3"/>
      <c r="BA337" s="38"/>
      <c r="BB337" s="3"/>
      <c r="BC337" s="38"/>
      <c r="BD337" s="3"/>
      <c r="BE337" s="38"/>
      <c r="BF337" s="3"/>
      <c r="BG337" s="38"/>
      <c r="BH337" s="3"/>
      <c r="BI337" s="38"/>
      <c r="BJ337" s="3"/>
      <c r="BK337" s="38"/>
      <c r="BL337" s="3"/>
      <c r="BM337" s="38"/>
      <c r="BN337" s="3"/>
      <c r="BO337" s="38"/>
      <c r="BP337" s="3"/>
      <c r="BQ337" s="38"/>
      <c r="BR337" s="3"/>
      <c r="BS337" s="38"/>
      <c r="BT337" s="3"/>
      <c r="BU337" s="38"/>
      <c r="BV337" s="3"/>
      <c r="BW337" s="38"/>
      <c r="BX337" s="3"/>
      <c r="BY337" s="38"/>
      <c r="BZ337" s="3"/>
      <c r="CA337" s="38"/>
      <c r="CB337" s="3"/>
      <c r="CC337" s="38"/>
      <c r="CD337" s="3"/>
      <c r="CE337" s="3"/>
      <c r="CF337" s="38"/>
      <c r="CG337" s="7"/>
      <c r="CH337" s="33"/>
    </row>
    <row r="338" spans="5:86" s="5" customFormat="1" x14ac:dyDescent="0.25">
      <c r="E338" s="38"/>
      <c r="F338" s="3"/>
      <c r="G338" s="38"/>
      <c r="H338" s="3"/>
      <c r="I338" s="38"/>
      <c r="J338" s="3"/>
      <c r="K338" s="38"/>
      <c r="L338" s="3"/>
      <c r="M338" s="38"/>
      <c r="N338" s="3"/>
      <c r="O338" s="38"/>
      <c r="P338" s="3"/>
      <c r="Q338" s="38"/>
      <c r="R338" s="3"/>
      <c r="S338" s="38"/>
      <c r="T338" s="3"/>
      <c r="U338" s="38"/>
      <c r="V338" s="3"/>
      <c r="W338" s="38"/>
      <c r="X338" s="3"/>
      <c r="Y338" s="38"/>
      <c r="Z338" s="7"/>
      <c r="AA338" s="38"/>
      <c r="AB338" s="3"/>
      <c r="AC338" s="38"/>
      <c r="AD338" s="3"/>
      <c r="AE338" s="38"/>
      <c r="AF338" s="3"/>
      <c r="AG338" s="38"/>
      <c r="AH338" s="3"/>
      <c r="AI338" s="38"/>
      <c r="AJ338" s="3"/>
      <c r="AK338" s="38"/>
      <c r="AL338" s="3"/>
      <c r="AM338" s="38"/>
      <c r="AN338" s="3"/>
      <c r="AO338" s="38"/>
      <c r="AP338" s="3"/>
      <c r="AQ338" s="38"/>
      <c r="AR338" s="7"/>
      <c r="AS338" s="38"/>
      <c r="AT338" s="7"/>
      <c r="AU338" s="38"/>
      <c r="AV338" s="3"/>
      <c r="AW338" s="38"/>
      <c r="AX338" s="7"/>
      <c r="AY338" s="38"/>
      <c r="AZ338" s="3"/>
      <c r="BA338" s="38"/>
      <c r="BB338" s="3"/>
      <c r="BC338" s="38"/>
      <c r="BD338" s="3"/>
      <c r="BE338" s="38"/>
      <c r="BF338" s="3"/>
      <c r="BG338" s="38"/>
      <c r="BH338" s="3"/>
      <c r="BI338" s="38"/>
      <c r="BJ338" s="3"/>
      <c r="BK338" s="38"/>
      <c r="BL338" s="3"/>
      <c r="BM338" s="38"/>
      <c r="BN338" s="3"/>
      <c r="BO338" s="38"/>
      <c r="BP338" s="3"/>
      <c r="BQ338" s="38"/>
      <c r="BR338" s="3"/>
      <c r="BS338" s="38"/>
      <c r="BT338" s="3"/>
      <c r="BU338" s="38"/>
      <c r="BV338" s="3"/>
      <c r="BW338" s="38"/>
      <c r="BX338" s="3"/>
      <c r="BY338" s="38"/>
      <c r="BZ338" s="3"/>
      <c r="CA338" s="38"/>
      <c r="CB338" s="3"/>
      <c r="CC338" s="38"/>
      <c r="CD338" s="3"/>
      <c r="CE338" s="3"/>
      <c r="CF338" s="38"/>
      <c r="CG338" s="7"/>
      <c r="CH338" s="33"/>
    </row>
    <row r="339" spans="5:86" s="5" customFormat="1" x14ac:dyDescent="0.25">
      <c r="E339" s="38"/>
      <c r="F339" s="3"/>
      <c r="G339" s="38"/>
      <c r="H339" s="3"/>
      <c r="I339" s="38"/>
      <c r="J339" s="3"/>
      <c r="K339" s="38"/>
      <c r="L339" s="3"/>
      <c r="M339" s="38"/>
      <c r="N339" s="3"/>
      <c r="O339" s="38"/>
      <c r="P339" s="3"/>
      <c r="Q339" s="38"/>
      <c r="R339" s="3"/>
      <c r="S339" s="38"/>
      <c r="T339" s="3"/>
      <c r="U339" s="38"/>
      <c r="V339" s="3"/>
      <c r="W339" s="38"/>
      <c r="X339" s="3"/>
      <c r="Y339" s="38"/>
      <c r="Z339" s="7"/>
      <c r="AA339" s="38"/>
      <c r="AB339" s="3"/>
      <c r="AC339" s="38"/>
      <c r="AD339" s="3"/>
      <c r="AE339" s="38"/>
      <c r="AF339" s="3"/>
      <c r="AG339" s="38"/>
      <c r="AH339" s="3"/>
      <c r="AI339" s="38"/>
      <c r="AJ339" s="3"/>
      <c r="AK339" s="38"/>
      <c r="AL339" s="3"/>
      <c r="AM339" s="38"/>
      <c r="AN339" s="3"/>
      <c r="AO339" s="38"/>
      <c r="AP339" s="3"/>
      <c r="AQ339" s="38"/>
      <c r="AR339" s="7"/>
      <c r="AS339" s="38"/>
      <c r="AT339" s="7"/>
      <c r="AU339" s="38"/>
      <c r="AV339" s="3"/>
      <c r="AW339" s="38"/>
      <c r="AX339" s="7"/>
      <c r="AY339" s="38"/>
      <c r="AZ339" s="3"/>
      <c r="BA339" s="38"/>
      <c r="BB339" s="3"/>
      <c r="BC339" s="38"/>
      <c r="BD339" s="3"/>
      <c r="BE339" s="38"/>
      <c r="BF339" s="3"/>
      <c r="BG339" s="38"/>
      <c r="BH339" s="3"/>
      <c r="BI339" s="38"/>
      <c r="BJ339" s="3"/>
      <c r="BK339" s="38"/>
      <c r="BL339" s="3"/>
      <c r="BM339" s="38"/>
      <c r="BN339" s="3"/>
      <c r="BO339" s="38"/>
      <c r="BP339" s="3"/>
      <c r="BQ339" s="38"/>
      <c r="BR339" s="3"/>
      <c r="BS339" s="38"/>
      <c r="BT339" s="3"/>
      <c r="BU339" s="38"/>
      <c r="BV339" s="3"/>
      <c r="BW339" s="38"/>
      <c r="BX339" s="3"/>
      <c r="BY339" s="38"/>
      <c r="BZ339" s="3"/>
      <c r="CA339" s="38"/>
      <c r="CB339" s="3"/>
      <c r="CC339" s="38"/>
      <c r="CD339" s="3"/>
      <c r="CE339" s="3"/>
      <c r="CF339" s="38"/>
      <c r="CG339" s="7"/>
      <c r="CH339" s="33"/>
    </row>
    <row r="340" spans="5:86" s="5" customFormat="1" x14ac:dyDescent="0.25">
      <c r="E340" s="38"/>
      <c r="F340" s="3"/>
      <c r="G340" s="38"/>
      <c r="H340" s="3"/>
      <c r="I340" s="38"/>
      <c r="J340" s="3"/>
      <c r="K340" s="38"/>
      <c r="L340" s="3"/>
      <c r="M340" s="38"/>
      <c r="N340" s="3"/>
      <c r="O340" s="38"/>
      <c r="P340" s="3"/>
      <c r="Q340" s="38"/>
      <c r="R340" s="3"/>
      <c r="S340" s="38"/>
      <c r="T340" s="3"/>
      <c r="U340" s="38"/>
      <c r="V340" s="3"/>
      <c r="W340" s="38"/>
      <c r="X340" s="3"/>
      <c r="Y340" s="38"/>
      <c r="Z340" s="7"/>
      <c r="AA340" s="38"/>
      <c r="AB340" s="3"/>
      <c r="AC340" s="38"/>
      <c r="AD340" s="3"/>
      <c r="AE340" s="38"/>
      <c r="AF340" s="3"/>
      <c r="AG340" s="38"/>
      <c r="AH340" s="3"/>
      <c r="AI340" s="38"/>
      <c r="AJ340" s="3"/>
      <c r="AK340" s="38"/>
      <c r="AL340" s="3"/>
      <c r="AM340" s="38"/>
      <c r="AN340" s="3"/>
      <c r="AO340" s="38"/>
      <c r="AP340" s="3"/>
      <c r="AQ340" s="38"/>
      <c r="AR340" s="7"/>
      <c r="AS340" s="38"/>
      <c r="AT340" s="7"/>
      <c r="AU340" s="38"/>
      <c r="AV340" s="3"/>
      <c r="AW340" s="38"/>
      <c r="AX340" s="7"/>
      <c r="AY340" s="38"/>
      <c r="AZ340" s="3"/>
      <c r="BA340" s="38"/>
      <c r="BB340" s="3"/>
      <c r="BC340" s="38"/>
      <c r="BD340" s="3"/>
      <c r="BE340" s="38"/>
      <c r="BF340" s="3"/>
      <c r="BG340" s="38"/>
      <c r="BH340" s="3"/>
      <c r="BI340" s="38"/>
      <c r="BJ340" s="3"/>
      <c r="BK340" s="38"/>
      <c r="BL340" s="3"/>
      <c r="BM340" s="38"/>
      <c r="BN340" s="3"/>
      <c r="BO340" s="38"/>
      <c r="BP340" s="3"/>
      <c r="BQ340" s="38"/>
      <c r="BR340" s="3"/>
      <c r="BS340" s="38"/>
      <c r="BT340" s="3"/>
      <c r="BU340" s="38"/>
      <c r="BV340" s="3"/>
      <c r="BW340" s="38"/>
      <c r="BX340" s="3"/>
      <c r="BY340" s="38"/>
      <c r="BZ340" s="3"/>
      <c r="CA340" s="38"/>
      <c r="CB340" s="3"/>
      <c r="CC340" s="38"/>
      <c r="CD340" s="3"/>
      <c r="CE340" s="3"/>
      <c r="CF340" s="38"/>
      <c r="CG340" s="7"/>
      <c r="CH340" s="33"/>
    </row>
    <row r="341" spans="5:86" s="5" customFormat="1" x14ac:dyDescent="0.25">
      <c r="E341" s="38"/>
      <c r="F341" s="3"/>
      <c r="G341" s="38"/>
      <c r="H341" s="3"/>
      <c r="I341" s="38"/>
      <c r="J341" s="3"/>
      <c r="K341" s="38"/>
      <c r="L341" s="3"/>
      <c r="M341" s="38"/>
      <c r="N341" s="3"/>
      <c r="O341" s="38"/>
      <c r="P341" s="3"/>
      <c r="Q341" s="38"/>
      <c r="R341" s="3"/>
      <c r="S341" s="38"/>
      <c r="T341" s="3"/>
      <c r="U341" s="38"/>
      <c r="V341" s="3"/>
      <c r="W341" s="38"/>
      <c r="X341" s="3"/>
      <c r="Y341" s="38"/>
      <c r="Z341" s="7"/>
      <c r="AA341" s="38"/>
      <c r="AB341" s="3"/>
      <c r="AC341" s="38"/>
      <c r="AD341" s="3"/>
      <c r="AE341" s="38"/>
      <c r="AF341" s="3"/>
      <c r="AG341" s="38"/>
      <c r="AH341" s="3"/>
      <c r="AI341" s="38"/>
      <c r="AJ341" s="3"/>
      <c r="AK341" s="38"/>
      <c r="AL341" s="3"/>
      <c r="AM341" s="38"/>
      <c r="AN341" s="3"/>
      <c r="AO341" s="38"/>
      <c r="AP341" s="3"/>
      <c r="AQ341" s="38"/>
      <c r="AR341" s="7"/>
      <c r="AS341" s="38"/>
      <c r="AT341" s="7"/>
      <c r="AU341" s="38"/>
      <c r="AV341" s="3"/>
      <c r="AW341" s="38"/>
      <c r="AX341" s="7"/>
      <c r="AY341" s="38"/>
      <c r="AZ341" s="3"/>
      <c r="BA341" s="38"/>
      <c r="BB341" s="3"/>
      <c r="BC341" s="38"/>
      <c r="BD341" s="3"/>
      <c r="BE341" s="38"/>
      <c r="BF341" s="3"/>
      <c r="BG341" s="38"/>
      <c r="BH341" s="3"/>
      <c r="BI341" s="38"/>
      <c r="BJ341" s="3"/>
      <c r="BK341" s="38"/>
      <c r="BL341" s="3"/>
      <c r="BM341" s="38"/>
      <c r="BN341" s="3"/>
      <c r="BO341" s="38"/>
      <c r="BP341" s="3"/>
      <c r="BQ341" s="38"/>
      <c r="BR341" s="3"/>
      <c r="BS341" s="38"/>
      <c r="BT341" s="3"/>
      <c r="BU341" s="38"/>
      <c r="BV341" s="3"/>
      <c r="BW341" s="38"/>
      <c r="BX341" s="3"/>
      <c r="BY341" s="38"/>
      <c r="BZ341" s="3"/>
      <c r="CA341" s="38"/>
      <c r="CB341" s="3"/>
      <c r="CC341" s="38"/>
      <c r="CD341" s="3"/>
      <c r="CE341" s="3"/>
      <c r="CF341" s="38"/>
      <c r="CG341" s="7"/>
      <c r="CH341" s="33"/>
    </row>
    <row r="342" spans="5:86" s="5" customFormat="1" x14ac:dyDescent="0.25">
      <c r="E342" s="38"/>
      <c r="F342" s="3"/>
      <c r="G342" s="38"/>
      <c r="H342" s="3"/>
      <c r="I342" s="38"/>
      <c r="J342" s="3"/>
      <c r="K342" s="38"/>
      <c r="L342" s="3"/>
      <c r="M342" s="38"/>
      <c r="N342" s="3"/>
      <c r="O342" s="38"/>
      <c r="P342" s="3"/>
      <c r="Q342" s="38"/>
      <c r="R342" s="3"/>
      <c r="S342" s="38"/>
      <c r="T342" s="3"/>
      <c r="U342" s="38"/>
      <c r="V342" s="3"/>
      <c r="W342" s="38"/>
      <c r="X342" s="3"/>
      <c r="Y342" s="38"/>
      <c r="Z342" s="7"/>
      <c r="AA342" s="38"/>
      <c r="AB342" s="3"/>
      <c r="AC342" s="38"/>
      <c r="AD342" s="3"/>
      <c r="AE342" s="38"/>
      <c r="AF342" s="3"/>
      <c r="AG342" s="38"/>
      <c r="AH342" s="3"/>
      <c r="AI342" s="38"/>
      <c r="AJ342" s="3"/>
      <c r="AK342" s="38"/>
      <c r="AL342" s="3"/>
      <c r="AM342" s="38"/>
      <c r="AN342" s="3"/>
      <c r="AO342" s="38"/>
      <c r="AP342" s="3"/>
      <c r="AQ342" s="38"/>
      <c r="AR342" s="7"/>
      <c r="AS342" s="38"/>
      <c r="AT342" s="7"/>
      <c r="AU342" s="38"/>
      <c r="AV342" s="3"/>
      <c r="AW342" s="38"/>
      <c r="AX342" s="7"/>
      <c r="AY342" s="38"/>
      <c r="AZ342" s="3"/>
      <c r="BA342" s="38"/>
      <c r="BB342" s="3"/>
      <c r="BC342" s="38"/>
      <c r="BD342" s="3"/>
      <c r="BE342" s="38"/>
      <c r="BF342" s="3"/>
      <c r="BG342" s="38"/>
      <c r="BH342" s="3"/>
      <c r="BI342" s="38"/>
      <c r="BJ342" s="3"/>
      <c r="BK342" s="38"/>
      <c r="BL342" s="3"/>
      <c r="BM342" s="38"/>
      <c r="BN342" s="3"/>
      <c r="BO342" s="38"/>
      <c r="BP342" s="3"/>
      <c r="BQ342" s="38"/>
      <c r="BR342" s="3"/>
      <c r="BS342" s="38"/>
      <c r="BT342" s="3"/>
      <c r="BU342" s="38"/>
      <c r="BV342" s="3"/>
      <c r="BW342" s="38"/>
      <c r="BX342" s="3"/>
      <c r="BY342" s="38"/>
      <c r="BZ342" s="3"/>
      <c r="CA342" s="38"/>
      <c r="CB342" s="3"/>
      <c r="CC342" s="38"/>
      <c r="CD342" s="3"/>
      <c r="CE342" s="3"/>
      <c r="CF342" s="38"/>
      <c r="CG342" s="7"/>
      <c r="CH342" s="33"/>
    </row>
    <row r="343" spans="5:86" s="5" customFormat="1" x14ac:dyDescent="0.25">
      <c r="E343" s="38"/>
      <c r="F343" s="3"/>
      <c r="G343" s="38"/>
      <c r="H343" s="3"/>
      <c r="I343" s="38"/>
      <c r="J343" s="3"/>
      <c r="K343" s="38"/>
      <c r="L343" s="3"/>
      <c r="M343" s="38"/>
      <c r="N343" s="3"/>
      <c r="O343" s="38"/>
      <c r="P343" s="3"/>
      <c r="Q343" s="38"/>
      <c r="R343" s="3"/>
      <c r="S343" s="38"/>
      <c r="T343" s="3"/>
      <c r="U343" s="38"/>
      <c r="V343" s="3"/>
      <c r="W343" s="38"/>
      <c r="X343" s="3"/>
      <c r="Y343" s="38"/>
      <c r="Z343" s="7"/>
      <c r="AA343" s="38"/>
      <c r="AB343" s="3"/>
      <c r="AC343" s="38"/>
      <c r="AD343" s="3"/>
      <c r="AE343" s="38"/>
      <c r="AF343" s="3"/>
      <c r="AG343" s="38"/>
      <c r="AH343" s="3"/>
      <c r="AI343" s="38"/>
      <c r="AJ343" s="3"/>
      <c r="AK343" s="38"/>
      <c r="AL343" s="3"/>
      <c r="AM343" s="38"/>
      <c r="AN343" s="3"/>
      <c r="AO343" s="38"/>
      <c r="AP343" s="3"/>
      <c r="AQ343" s="38"/>
      <c r="AR343" s="7"/>
      <c r="AS343" s="38"/>
      <c r="AT343" s="7"/>
      <c r="AU343" s="38"/>
      <c r="AV343" s="3"/>
      <c r="AW343" s="38"/>
      <c r="AX343" s="7"/>
      <c r="AY343" s="38"/>
      <c r="AZ343" s="3"/>
      <c r="BA343" s="38"/>
      <c r="BB343" s="3"/>
      <c r="BC343" s="38"/>
      <c r="BD343" s="3"/>
      <c r="BE343" s="38"/>
      <c r="BF343" s="3"/>
      <c r="BG343" s="38"/>
      <c r="BH343" s="3"/>
      <c r="BI343" s="38"/>
      <c r="BJ343" s="3"/>
      <c r="BK343" s="38"/>
      <c r="BL343" s="3"/>
      <c r="BM343" s="38"/>
      <c r="BN343" s="3"/>
      <c r="BO343" s="38"/>
      <c r="BP343" s="3"/>
      <c r="BQ343" s="38"/>
      <c r="BR343" s="3"/>
      <c r="BS343" s="38"/>
      <c r="BT343" s="3"/>
      <c r="BU343" s="38"/>
      <c r="BV343" s="3"/>
      <c r="BW343" s="38"/>
      <c r="BX343" s="3"/>
      <c r="BY343" s="38"/>
      <c r="BZ343" s="3"/>
      <c r="CA343" s="38"/>
      <c r="CB343" s="3"/>
      <c r="CC343" s="38"/>
      <c r="CD343" s="3"/>
      <c r="CE343" s="3"/>
      <c r="CF343" s="38"/>
      <c r="CG343" s="7"/>
      <c r="CH343" s="33"/>
    </row>
    <row r="344" spans="5:86" s="5" customFormat="1" x14ac:dyDescent="0.25">
      <c r="E344" s="38"/>
      <c r="F344" s="3"/>
      <c r="G344" s="38"/>
      <c r="H344" s="3"/>
      <c r="I344" s="38"/>
      <c r="J344" s="3"/>
      <c r="K344" s="38"/>
      <c r="L344" s="3"/>
      <c r="M344" s="38"/>
      <c r="N344" s="3"/>
      <c r="O344" s="38"/>
      <c r="P344" s="3"/>
      <c r="Q344" s="38"/>
      <c r="R344" s="3"/>
      <c r="S344" s="38"/>
      <c r="T344" s="3"/>
      <c r="U344" s="38"/>
      <c r="V344" s="3"/>
      <c r="W344" s="38"/>
      <c r="X344" s="3"/>
      <c r="Y344" s="38"/>
      <c r="Z344" s="7"/>
      <c r="AA344" s="38"/>
      <c r="AB344" s="3"/>
      <c r="AC344" s="38"/>
      <c r="AD344" s="3"/>
      <c r="AE344" s="38"/>
      <c r="AF344" s="3"/>
      <c r="AG344" s="38"/>
      <c r="AH344" s="3"/>
      <c r="AI344" s="38"/>
      <c r="AJ344" s="3"/>
      <c r="AK344" s="38"/>
      <c r="AL344" s="3"/>
      <c r="AM344" s="38"/>
      <c r="AN344" s="3"/>
      <c r="AO344" s="38"/>
      <c r="AP344" s="3"/>
      <c r="AQ344" s="38"/>
      <c r="AR344" s="7"/>
      <c r="AS344" s="38"/>
      <c r="AT344" s="7"/>
      <c r="AU344" s="38"/>
      <c r="AV344" s="3"/>
      <c r="AW344" s="38"/>
      <c r="AX344" s="7"/>
      <c r="AY344" s="38"/>
      <c r="AZ344" s="3"/>
      <c r="BA344" s="38"/>
      <c r="BB344" s="3"/>
      <c r="BC344" s="38"/>
      <c r="BD344" s="3"/>
      <c r="BE344" s="38"/>
      <c r="BF344" s="3"/>
      <c r="BG344" s="38"/>
      <c r="BH344" s="3"/>
      <c r="BI344" s="38"/>
      <c r="BJ344" s="3"/>
      <c r="BK344" s="38"/>
      <c r="BL344" s="3"/>
      <c r="BM344" s="38"/>
      <c r="BN344" s="3"/>
      <c r="BO344" s="38"/>
      <c r="BP344" s="3"/>
      <c r="BQ344" s="38"/>
      <c r="BR344" s="3"/>
      <c r="BS344" s="38"/>
      <c r="BT344" s="3"/>
      <c r="BU344" s="38"/>
      <c r="BV344" s="3"/>
      <c r="BW344" s="38"/>
      <c r="BX344" s="3"/>
      <c r="BY344" s="38"/>
      <c r="BZ344" s="3"/>
      <c r="CA344" s="38"/>
      <c r="CB344" s="3"/>
      <c r="CC344" s="38"/>
      <c r="CD344" s="3"/>
      <c r="CE344" s="3"/>
      <c r="CF344" s="38"/>
      <c r="CG344" s="7"/>
      <c r="CH344" s="33"/>
    </row>
    <row r="345" spans="5:86" s="5" customFormat="1" x14ac:dyDescent="0.25">
      <c r="E345" s="38"/>
      <c r="F345" s="3"/>
      <c r="G345" s="38"/>
      <c r="H345" s="3"/>
      <c r="I345" s="38"/>
      <c r="J345" s="3"/>
      <c r="K345" s="38"/>
      <c r="L345" s="3"/>
      <c r="M345" s="38"/>
      <c r="N345" s="3"/>
      <c r="O345" s="38"/>
      <c r="P345" s="3"/>
      <c r="Q345" s="38"/>
      <c r="R345" s="3"/>
      <c r="S345" s="38"/>
      <c r="T345" s="3"/>
      <c r="U345" s="38"/>
      <c r="V345" s="3"/>
      <c r="W345" s="38"/>
      <c r="X345" s="3"/>
      <c r="Y345" s="38"/>
      <c r="Z345" s="7"/>
      <c r="AA345" s="38"/>
      <c r="AB345" s="3"/>
      <c r="AC345" s="38"/>
      <c r="AD345" s="3"/>
      <c r="AE345" s="38"/>
      <c r="AF345" s="3"/>
      <c r="AG345" s="38"/>
      <c r="AH345" s="3"/>
      <c r="AI345" s="38"/>
      <c r="AJ345" s="3"/>
      <c r="AK345" s="38"/>
      <c r="AL345" s="3"/>
      <c r="AM345" s="38"/>
      <c r="AN345" s="3"/>
      <c r="AO345" s="38"/>
      <c r="AP345" s="3"/>
      <c r="AQ345" s="38"/>
      <c r="AR345" s="7"/>
      <c r="AS345" s="38"/>
      <c r="AT345" s="7"/>
      <c r="AU345" s="38"/>
      <c r="AV345" s="3"/>
      <c r="AW345" s="38"/>
      <c r="AX345" s="7"/>
      <c r="AY345" s="38"/>
      <c r="AZ345" s="3"/>
      <c r="BA345" s="38"/>
      <c r="BB345" s="3"/>
      <c r="BC345" s="38"/>
      <c r="BD345" s="3"/>
      <c r="BE345" s="38"/>
      <c r="BF345" s="3"/>
      <c r="BG345" s="38"/>
      <c r="BH345" s="3"/>
      <c r="BI345" s="38"/>
      <c r="BJ345" s="3"/>
      <c r="BK345" s="38"/>
      <c r="BL345" s="3"/>
      <c r="BM345" s="38"/>
      <c r="BN345" s="3"/>
      <c r="BO345" s="38"/>
      <c r="BP345" s="3"/>
      <c r="BQ345" s="38"/>
      <c r="BR345" s="3"/>
      <c r="BS345" s="38"/>
      <c r="BT345" s="3"/>
      <c r="BU345" s="38"/>
      <c r="BV345" s="3"/>
      <c r="BW345" s="38"/>
      <c r="BX345" s="3"/>
      <c r="BY345" s="38"/>
      <c r="BZ345" s="3"/>
      <c r="CA345" s="38"/>
      <c r="CB345" s="3"/>
      <c r="CC345" s="38"/>
      <c r="CD345" s="3"/>
      <c r="CE345" s="3"/>
      <c r="CF345" s="38"/>
      <c r="CG345" s="7"/>
      <c r="CH345" s="33"/>
    </row>
    <row r="346" spans="5:86" s="5" customFormat="1" x14ac:dyDescent="0.25">
      <c r="E346" s="38"/>
      <c r="F346" s="3"/>
      <c r="G346" s="38"/>
      <c r="H346" s="3"/>
      <c r="I346" s="38"/>
      <c r="J346" s="3"/>
      <c r="K346" s="38"/>
      <c r="L346" s="3"/>
      <c r="M346" s="38"/>
      <c r="N346" s="3"/>
      <c r="O346" s="38"/>
      <c r="P346" s="3"/>
      <c r="Q346" s="38"/>
      <c r="R346" s="3"/>
      <c r="S346" s="38"/>
      <c r="T346" s="3"/>
      <c r="U346" s="38"/>
      <c r="V346" s="3"/>
      <c r="W346" s="38"/>
      <c r="X346" s="3"/>
      <c r="Y346" s="38"/>
      <c r="Z346" s="7"/>
      <c r="AA346" s="38"/>
      <c r="AB346" s="3"/>
      <c r="AC346" s="38"/>
      <c r="AD346" s="3"/>
      <c r="AE346" s="38"/>
      <c r="AF346" s="3"/>
      <c r="AG346" s="38"/>
      <c r="AH346" s="3"/>
      <c r="AI346" s="38"/>
      <c r="AJ346" s="3"/>
      <c r="AK346" s="38"/>
      <c r="AL346" s="3"/>
      <c r="AM346" s="38"/>
      <c r="AN346" s="3"/>
      <c r="AO346" s="38"/>
      <c r="AP346" s="3"/>
      <c r="AQ346" s="38"/>
      <c r="AR346" s="7"/>
      <c r="AS346" s="38"/>
      <c r="AT346" s="7"/>
      <c r="AU346" s="38"/>
      <c r="AV346" s="3"/>
      <c r="AW346" s="38"/>
      <c r="AX346" s="7"/>
      <c r="AY346" s="38"/>
      <c r="AZ346" s="3"/>
      <c r="BA346" s="38"/>
      <c r="BB346" s="3"/>
      <c r="BC346" s="38"/>
      <c r="BD346" s="3"/>
      <c r="BE346" s="38"/>
      <c r="BF346" s="3"/>
      <c r="BG346" s="38"/>
      <c r="BH346" s="3"/>
      <c r="BI346" s="38"/>
      <c r="BJ346" s="3"/>
      <c r="BK346" s="38"/>
      <c r="BL346" s="3"/>
      <c r="BM346" s="38"/>
      <c r="BN346" s="3"/>
      <c r="BO346" s="38"/>
      <c r="BP346" s="3"/>
      <c r="BQ346" s="38"/>
      <c r="BR346" s="3"/>
      <c r="BS346" s="38"/>
      <c r="BT346" s="3"/>
      <c r="BU346" s="38"/>
      <c r="BV346" s="3"/>
      <c r="BW346" s="38"/>
      <c r="BX346" s="3"/>
      <c r="BY346" s="38"/>
      <c r="BZ346" s="3"/>
      <c r="CA346" s="38"/>
      <c r="CB346" s="3"/>
      <c r="CC346" s="38"/>
      <c r="CD346" s="3"/>
      <c r="CE346" s="3"/>
      <c r="CF346" s="38"/>
      <c r="CG346" s="7"/>
      <c r="CH346" s="33"/>
    </row>
    <row r="347" spans="5:86" s="5" customFormat="1" x14ac:dyDescent="0.25">
      <c r="E347" s="38"/>
      <c r="F347" s="3"/>
      <c r="G347" s="38"/>
      <c r="H347" s="3"/>
      <c r="I347" s="38"/>
      <c r="J347" s="3"/>
      <c r="K347" s="38"/>
      <c r="L347" s="3"/>
      <c r="M347" s="38"/>
      <c r="N347" s="3"/>
      <c r="O347" s="38"/>
      <c r="P347" s="3"/>
      <c r="Q347" s="38"/>
      <c r="R347" s="3"/>
      <c r="S347" s="38"/>
      <c r="T347" s="3"/>
      <c r="U347" s="38"/>
      <c r="V347" s="3"/>
      <c r="W347" s="38"/>
      <c r="X347" s="3"/>
      <c r="Y347" s="38"/>
      <c r="Z347" s="7"/>
      <c r="AA347" s="38"/>
      <c r="AB347" s="3"/>
      <c r="AC347" s="38"/>
      <c r="AD347" s="3"/>
      <c r="AE347" s="38"/>
      <c r="AF347" s="3"/>
      <c r="AG347" s="38"/>
      <c r="AH347" s="3"/>
      <c r="AI347" s="38"/>
      <c r="AJ347" s="3"/>
      <c r="AK347" s="38"/>
      <c r="AL347" s="3"/>
      <c r="AM347" s="38"/>
      <c r="AN347" s="3"/>
      <c r="AO347" s="38"/>
      <c r="AP347" s="3"/>
      <c r="AQ347" s="38"/>
      <c r="AR347" s="7"/>
      <c r="AS347" s="38"/>
      <c r="AT347" s="7"/>
      <c r="AU347" s="38"/>
      <c r="AV347" s="3"/>
      <c r="AW347" s="38"/>
      <c r="AX347" s="7"/>
      <c r="AY347" s="38"/>
      <c r="AZ347" s="3"/>
      <c r="BA347" s="38"/>
      <c r="BB347" s="3"/>
      <c r="BC347" s="38"/>
      <c r="BD347" s="3"/>
      <c r="BE347" s="38"/>
      <c r="BF347" s="3"/>
      <c r="BG347" s="38"/>
      <c r="BH347" s="3"/>
      <c r="BI347" s="38"/>
      <c r="BJ347" s="3"/>
      <c r="BK347" s="38"/>
      <c r="BL347" s="3"/>
      <c r="BM347" s="38"/>
      <c r="BN347" s="3"/>
      <c r="BO347" s="38"/>
      <c r="BP347" s="3"/>
      <c r="BQ347" s="38"/>
      <c r="BR347" s="3"/>
      <c r="BS347" s="38"/>
      <c r="BT347" s="3"/>
      <c r="BU347" s="38"/>
      <c r="BV347" s="3"/>
      <c r="BW347" s="38"/>
      <c r="BX347" s="3"/>
      <c r="BY347" s="38"/>
      <c r="BZ347" s="3"/>
      <c r="CA347" s="38"/>
      <c r="CB347" s="3"/>
      <c r="CC347" s="38"/>
      <c r="CD347" s="3"/>
      <c r="CE347" s="3"/>
      <c r="CF347" s="38"/>
      <c r="CG347" s="7"/>
      <c r="CH347" s="33"/>
    </row>
    <row r="348" spans="5:86" s="5" customFormat="1" x14ac:dyDescent="0.25">
      <c r="E348" s="38"/>
      <c r="F348" s="3"/>
      <c r="G348" s="38"/>
      <c r="H348" s="3"/>
      <c r="I348" s="38"/>
      <c r="J348" s="3"/>
      <c r="K348" s="38"/>
      <c r="L348" s="3"/>
      <c r="M348" s="38"/>
      <c r="N348" s="3"/>
      <c r="O348" s="38"/>
      <c r="P348" s="3"/>
      <c r="Q348" s="38"/>
      <c r="R348" s="3"/>
      <c r="S348" s="38"/>
      <c r="T348" s="3"/>
      <c r="U348" s="38"/>
      <c r="V348" s="3"/>
      <c r="W348" s="38"/>
      <c r="X348" s="3"/>
      <c r="Y348" s="38"/>
      <c r="Z348" s="7"/>
      <c r="AA348" s="38"/>
      <c r="AB348" s="3"/>
      <c r="AC348" s="38"/>
      <c r="AD348" s="3"/>
      <c r="AE348" s="38"/>
      <c r="AF348" s="3"/>
      <c r="AG348" s="38"/>
      <c r="AH348" s="3"/>
      <c r="AI348" s="38"/>
      <c r="AJ348" s="3"/>
      <c r="AK348" s="38"/>
      <c r="AL348" s="3"/>
      <c r="AM348" s="38"/>
      <c r="AN348" s="3"/>
      <c r="AO348" s="38"/>
      <c r="AP348" s="3"/>
      <c r="AQ348" s="38"/>
      <c r="AR348" s="7"/>
      <c r="AS348" s="38"/>
      <c r="AT348" s="7"/>
      <c r="AU348" s="38"/>
      <c r="AV348" s="3"/>
      <c r="AW348" s="38"/>
      <c r="AX348" s="7"/>
      <c r="AY348" s="38"/>
      <c r="AZ348" s="3"/>
      <c r="BA348" s="38"/>
      <c r="BB348" s="3"/>
      <c r="BC348" s="38"/>
      <c r="BD348" s="3"/>
      <c r="BE348" s="38"/>
      <c r="BF348" s="3"/>
      <c r="BG348" s="38"/>
      <c r="BH348" s="3"/>
      <c r="BI348" s="38"/>
      <c r="BJ348" s="3"/>
      <c r="BK348" s="38"/>
      <c r="BL348" s="3"/>
      <c r="BM348" s="38"/>
      <c r="BN348" s="3"/>
      <c r="BO348" s="38"/>
      <c r="BP348" s="3"/>
      <c r="BQ348" s="38"/>
      <c r="BR348" s="3"/>
      <c r="BS348" s="38"/>
      <c r="BT348" s="3"/>
      <c r="BU348" s="38"/>
      <c r="BV348" s="3"/>
      <c r="BW348" s="38"/>
      <c r="BX348" s="3"/>
      <c r="BY348" s="38"/>
      <c r="BZ348" s="3"/>
      <c r="CA348" s="38"/>
      <c r="CB348" s="3"/>
      <c r="CC348" s="38"/>
      <c r="CD348" s="3"/>
      <c r="CE348" s="3"/>
      <c r="CF348" s="38"/>
      <c r="CG348" s="7"/>
      <c r="CH348" s="33"/>
    </row>
    <row r="349" spans="5:86" s="5" customFormat="1" x14ac:dyDescent="0.25">
      <c r="E349" s="38"/>
      <c r="F349" s="3"/>
      <c r="G349" s="38"/>
      <c r="H349" s="3"/>
      <c r="I349" s="38"/>
      <c r="J349" s="3"/>
      <c r="K349" s="38"/>
      <c r="L349" s="3"/>
      <c r="M349" s="38"/>
      <c r="N349" s="3"/>
      <c r="O349" s="38"/>
      <c r="P349" s="3"/>
      <c r="Q349" s="38"/>
      <c r="R349" s="3"/>
      <c r="S349" s="38"/>
      <c r="T349" s="3"/>
      <c r="U349" s="38"/>
      <c r="V349" s="3"/>
      <c r="W349" s="38"/>
      <c r="X349" s="3"/>
      <c r="Y349" s="38"/>
      <c r="Z349" s="7"/>
      <c r="AA349" s="38"/>
      <c r="AB349" s="3"/>
      <c r="AC349" s="38"/>
      <c r="AD349" s="3"/>
      <c r="AE349" s="38"/>
      <c r="AF349" s="3"/>
      <c r="AG349" s="38"/>
      <c r="AH349" s="3"/>
      <c r="AI349" s="38"/>
      <c r="AJ349" s="3"/>
      <c r="AK349" s="38"/>
      <c r="AL349" s="3"/>
      <c r="AM349" s="38"/>
      <c r="AN349" s="3"/>
      <c r="AO349" s="38"/>
      <c r="AP349" s="3"/>
      <c r="AQ349" s="38"/>
      <c r="AR349" s="7"/>
      <c r="AS349" s="38"/>
      <c r="AT349" s="7"/>
      <c r="AU349" s="38"/>
      <c r="AV349" s="3"/>
      <c r="AW349" s="38"/>
      <c r="AX349" s="7"/>
      <c r="AY349" s="38"/>
      <c r="AZ349" s="3"/>
      <c r="BA349" s="38"/>
      <c r="BB349" s="3"/>
      <c r="BC349" s="38"/>
      <c r="BD349" s="3"/>
      <c r="BE349" s="38"/>
      <c r="BF349" s="3"/>
      <c r="BG349" s="38"/>
      <c r="BH349" s="3"/>
      <c r="BI349" s="38"/>
      <c r="BJ349" s="3"/>
      <c r="BK349" s="38"/>
      <c r="BL349" s="3"/>
      <c r="BM349" s="38"/>
      <c r="BN349" s="3"/>
      <c r="BO349" s="38"/>
      <c r="BP349" s="3"/>
      <c r="BQ349" s="38"/>
      <c r="BR349" s="3"/>
      <c r="BS349" s="38"/>
      <c r="BT349" s="3"/>
      <c r="BU349" s="38"/>
      <c r="BV349" s="3"/>
      <c r="BW349" s="38"/>
      <c r="BX349" s="3"/>
      <c r="BY349" s="38"/>
      <c r="BZ349" s="3"/>
      <c r="CA349" s="38"/>
      <c r="CB349" s="3"/>
      <c r="CC349" s="38"/>
      <c r="CD349" s="3"/>
      <c r="CE349" s="3"/>
      <c r="CF349" s="38"/>
      <c r="CG349" s="7"/>
      <c r="CH349" s="33"/>
    </row>
    <row r="350" spans="5:86" s="5" customFormat="1" x14ac:dyDescent="0.25">
      <c r="E350" s="38"/>
      <c r="F350" s="3"/>
      <c r="G350" s="38"/>
      <c r="H350" s="3"/>
      <c r="I350" s="38"/>
      <c r="J350" s="3"/>
      <c r="K350" s="38"/>
      <c r="L350" s="3"/>
      <c r="M350" s="38"/>
      <c r="N350" s="3"/>
      <c r="O350" s="38"/>
      <c r="P350" s="3"/>
      <c r="Q350" s="38"/>
      <c r="R350" s="3"/>
      <c r="S350" s="38"/>
      <c r="T350" s="3"/>
      <c r="U350" s="38"/>
      <c r="V350" s="3"/>
      <c r="W350" s="38"/>
      <c r="X350" s="3"/>
      <c r="Y350" s="38"/>
      <c r="Z350" s="7"/>
      <c r="AA350" s="38"/>
      <c r="AB350" s="3"/>
      <c r="AC350" s="38"/>
      <c r="AD350" s="3"/>
      <c r="AE350" s="38"/>
      <c r="AF350" s="3"/>
      <c r="AG350" s="38"/>
      <c r="AH350" s="3"/>
      <c r="AI350" s="38"/>
      <c r="AJ350" s="3"/>
      <c r="AK350" s="38"/>
      <c r="AL350" s="3"/>
      <c r="AM350" s="38"/>
      <c r="AN350" s="3"/>
      <c r="AO350" s="38"/>
      <c r="AP350" s="3"/>
      <c r="AQ350" s="38"/>
      <c r="AR350" s="7"/>
      <c r="AS350" s="38"/>
      <c r="AT350" s="7"/>
      <c r="AU350" s="38"/>
      <c r="AV350" s="3"/>
      <c r="AW350" s="38"/>
      <c r="AX350" s="7"/>
      <c r="AY350" s="38"/>
      <c r="AZ350" s="3"/>
      <c r="BA350" s="38"/>
      <c r="BB350" s="3"/>
      <c r="BC350" s="38"/>
      <c r="BD350" s="3"/>
      <c r="BE350" s="38"/>
      <c r="BF350" s="3"/>
      <c r="BG350" s="38"/>
      <c r="BH350" s="3"/>
      <c r="BI350" s="38"/>
      <c r="BJ350" s="3"/>
      <c r="BK350" s="38"/>
      <c r="BL350" s="3"/>
      <c r="BM350" s="38"/>
      <c r="BN350" s="3"/>
      <c r="BO350" s="38"/>
      <c r="BP350" s="3"/>
      <c r="BQ350" s="38"/>
      <c r="BR350" s="3"/>
      <c r="BS350" s="38"/>
      <c r="BT350" s="3"/>
      <c r="BU350" s="38"/>
      <c r="BV350" s="3"/>
      <c r="BW350" s="38"/>
      <c r="BX350" s="3"/>
      <c r="BY350" s="38"/>
      <c r="BZ350" s="3"/>
      <c r="CA350" s="38"/>
      <c r="CB350" s="3"/>
      <c r="CC350" s="38"/>
      <c r="CD350" s="3"/>
      <c r="CE350" s="3"/>
      <c r="CF350" s="38"/>
      <c r="CG350" s="7"/>
      <c r="CH350" s="33"/>
    </row>
    <row r="351" spans="5:86" s="5" customFormat="1" x14ac:dyDescent="0.25">
      <c r="E351" s="38"/>
      <c r="F351" s="3"/>
      <c r="G351" s="38"/>
      <c r="H351" s="3"/>
      <c r="I351" s="38"/>
      <c r="J351" s="3"/>
      <c r="K351" s="38"/>
      <c r="L351" s="3"/>
      <c r="M351" s="38"/>
      <c r="N351" s="3"/>
      <c r="O351" s="38"/>
      <c r="P351" s="3"/>
      <c r="Q351" s="38"/>
      <c r="R351" s="3"/>
      <c r="S351" s="38"/>
      <c r="T351" s="3"/>
      <c r="U351" s="38"/>
      <c r="V351" s="3"/>
      <c r="W351" s="38"/>
      <c r="X351" s="3"/>
      <c r="Y351" s="38"/>
      <c r="Z351" s="7"/>
      <c r="AA351" s="38"/>
      <c r="AB351" s="3"/>
      <c r="AC351" s="38"/>
      <c r="AD351" s="3"/>
      <c r="AE351" s="38"/>
      <c r="AF351" s="3"/>
      <c r="AG351" s="38"/>
      <c r="AH351" s="3"/>
      <c r="AI351" s="38"/>
      <c r="AJ351" s="3"/>
      <c r="AK351" s="38"/>
      <c r="AL351" s="3"/>
      <c r="AM351" s="38"/>
      <c r="AN351" s="3"/>
      <c r="AO351" s="38"/>
      <c r="AP351" s="3"/>
      <c r="AQ351" s="38"/>
      <c r="AR351" s="7"/>
      <c r="AS351" s="38"/>
      <c r="AT351" s="7"/>
      <c r="AU351" s="38"/>
      <c r="AV351" s="3"/>
      <c r="AW351" s="38"/>
      <c r="AX351" s="7"/>
      <c r="AY351" s="38"/>
      <c r="AZ351" s="3"/>
      <c r="BA351" s="38"/>
      <c r="BB351" s="3"/>
      <c r="BC351" s="38"/>
      <c r="BD351" s="3"/>
      <c r="BE351" s="38"/>
      <c r="BF351" s="3"/>
      <c r="BG351" s="38"/>
      <c r="BH351" s="3"/>
      <c r="BI351" s="38"/>
      <c r="BJ351" s="3"/>
      <c r="BK351" s="38"/>
      <c r="BL351" s="3"/>
      <c r="BM351" s="38"/>
      <c r="BN351" s="3"/>
      <c r="BO351" s="38"/>
      <c r="BP351" s="3"/>
      <c r="BQ351" s="38"/>
      <c r="BR351" s="3"/>
      <c r="BS351" s="38"/>
      <c r="BT351" s="3"/>
      <c r="BU351" s="38"/>
      <c r="BV351" s="3"/>
      <c r="BW351" s="38"/>
      <c r="BX351" s="3"/>
      <c r="BY351" s="38"/>
      <c r="BZ351" s="3"/>
      <c r="CA351" s="38"/>
      <c r="CB351" s="3"/>
      <c r="CC351" s="38"/>
      <c r="CD351" s="3"/>
      <c r="CE351" s="3"/>
      <c r="CF351" s="38"/>
      <c r="CG351" s="7"/>
      <c r="CH351" s="33"/>
    </row>
    <row r="352" spans="5:86" s="5" customFormat="1" x14ac:dyDescent="0.25">
      <c r="E352" s="38"/>
      <c r="F352" s="3"/>
      <c r="G352" s="38"/>
      <c r="H352" s="3"/>
      <c r="I352" s="38"/>
      <c r="J352" s="3"/>
      <c r="K352" s="38"/>
      <c r="L352" s="3"/>
      <c r="M352" s="38"/>
      <c r="N352" s="3"/>
      <c r="O352" s="38"/>
      <c r="P352" s="3"/>
      <c r="Q352" s="38"/>
      <c r="R352" s="3"/>
      <c r="S352" s="38"/>
      <c r="T352" s="3"/>
      <c r="U352" s="38"/>
      <c r="V352" s="3"/>
      <c r="W352" s="38"/>
      <c r="X352" s="3"/>
      <c r="Y352" s="38"/>
      <c r="Z352" s="7"/>
      <c r="AA352" s="38"/>
      <c r="AB352" s="3"/>
      <c r="AC352" s="38"/>
      <c r="AD352" s="3"/>
      <c r="AE352" s="38"/>
      <c r="AF352" s="3"/>
      <c r="AG352" s="38"/>
      <c r="AH352" s="3"/>
      <c r="AI352" s="38"/>
      <c r="AJ352" s="3"/>
      <c r="AK352" s="38"/>
      <c r="AL352" s="3"/>
      <c r="AM352" s="38"/>
      <c r="AN352" s="3"/>
      <c r="AO352" s="38"/>
      <c r="AP352" s="3"/>
      <c r="AQ352" s="38"/>
      <c r="AR352" s="7"/>
      <c r="AS352" s="38"/>
      <c r="AT352" s="7"/>
      <c r="AU352" s="38"/>
      <c r="AV352" s="3"/>
      <c r="AW352" s="38"/>
      <c r="AX352" s="7"/>
      <c r="AY352" s="38"/>
      <c r="AZ352" s="3"/>
      <c r="BA352" s="38"/>
      <c r="BB352" s="3"/>
      <c r="BC352" s="38"/>
      <c r="BD352" s="3"/>
      <c r="BE352" s="38"/>
      <c r="BF352" s="3"/>
      <c r="BG352" s="38"/>
      <c r="BH352" s="3"/>
      <c r="BI352" s="38"/>
      <c r="BJ352" s="3"/>
      <c r="BK352" s="38"/>
      <c r="BL352" s="3"/>
      <c r="BM352" s="38"/>
      <c r="BN352" s="3"/>
      <c r="BO352" s="38"/>
      <c r="BP352" s="3"/>
      <c r="BQ352" s="38"/>
      <c r="BR352" s="3"/>
      <c r="BS352" s="38"/>
      <c r="BT352" s="3"/>
      <c r="BU352" s="38"/>
      <c r="BV352" s="3"/>
      <c r="BW352" s="38"/>
      <c r="BX352" s="3"/>
      <c r="BY352" s="38"/>
      <c r="BZ352" s="3"/>
      <c r="CA352" s="38"/>
      <c r="CB352" s="3"/>
      <c r="CC352" s="38"/>
      <c r="CD352" s="3"/>
      <c r="CE352" s="3"/>
      <c r="CF352" s="38"/>
      <c r="CG352" s="7"/>
      <c r="CH352" s="33"/>
    </row>
    <row r="353" spans="5:86" s="5" customFormat="1" x14ac:dyDescent="0.25">
      <c r="E353" s="38"/>
      <c r="F353" s="3"/>
      <c r="G353" s="38"/>
      <c r="H353" s="3"/>
      <c r="I353" s="38"/>
      <c r="J353" s="3"/>
      <c r="K353" s="38"/>
      <c r="L353" s="3"/>
      <c r="M353" s="38"/>
      <c r="N353" s="3"/>
      <c r="O353" s="38"/>
      <c r="P353" s="3"/>
      <c r="Q353" s="38"/>
      <c r="R353" s="3"/>
      <c r="S353" s="38"/>
      <c r="T353" s="3"/>
      <c r="U353" s="38"/>
      <c r="V353" s="3"/>
      <c r="W353" s="38"/>
      <c r="X353" s="3"/>
      <c r="Y353" s="38"/>
      <c r="Z353" s="7"/>
      <c r="AA353" s="38"/>
      <c r="AB353" s="3"/>
      <c r="AC353" s="38"/>
      <c r="AD353" s="3"/>
      <c r="AE353" s="38"/>
      <c r="AF353" s="3"/>
      <c r="AG353" s="38"/>
      <c r="AH353" s="3"/>
      <c r="AI353" s="38"/>
      <c r="AJ353" s="3"/>
      <c r="AK353" s="38"/>
      <c r="AL353" s="3"/>
      <c r="AM353" s="38"/>
      <c r="AN353" s="3"/>
      <c r="AO353" s="38"/>
      <c r="AP353" s="3"/>
      <c r="AQ353" s="38"/>
      <c r="AR353" s="7"/>
      <c r="AS353" s="38"/>
      <c r="AT353" s="7"/>
      <c r="AU353" s="38"/>
      <c r="AV353" s="3"/>
      <c r="AW353" s="38"/>
      <c r="AX353" s="7"/>
      <c r="AY353" s="38"/>
      <c r="AZ353" s="3"/>
      <c r="BA353" s="38"/>
      <c r="BB353" s="3"/>
      <c r="BC353" s="38"/>
      <c r="BD353" s="3"/>
      <c r="BE353" s="38"/>
      <c r="BF353" s="3"/>
      <c r="BG353" s="38"/>
      <c r="BH353" s="3"/>
      <c r="BI353" s="38"/>
      <c r="BJ353" s="3"/>
      <c r="BK353" s="38"/>
      <c r="BL353" s="3"/>
      <c r="BM353" s="38"/>
      <c r="BN353" s="3"/>
      <c r="BO353" s="38"/>
      <c r="BP353" s="3"/>
      <c r="BQ353" s="38"/>
      <c r="BR353" s="3"/>
      <c r="BS353" s="38"/>
      <c r="BT353" s="3"/>
      <c r="BU353" s="38"/>
      <c r="BV353" s="3"/>
      <c r="BW353" s="38"/>
      <c r="BX353" s="3"/>
      <c r="BY353" s="38"/>
      <c r="BZ353" s="3"/>
      <c r="CA353" s="38"/>
      <c r="CB353" s="3"/>
      <c r="CC353" s="38"/>
      <c r="CD353" s="3"/>
      <c r="CE353" s="3"/>
      <c r="CF353" s="38"/>
      <c r="CG353" s="7"/>
      <c r="CH353" s="33"/>
    </row>
    <row r="354" spans="5:86" s="5" customFormat="1" x14ac:dyDescent="0.25">
      <c r="E354" s="38"/>
      <c r="F354" s="3"/>
      <c r="G354" s="38"/>
      <c r="H354" s="3"/>
      <c r="I354" s="38"/>
      <c r="J354" s="3"/>
      <c r="K354" s="38"/>
      <c r="L354" s="3"/>
      <c r="M354" s="38"/>
      <c r="N354" s="3"/>
      <c r="O354" s="38"/>
      <c r="P354" s="3"/>
      <c r="Q354" s="38"/>
      <c r="R354" s="3"/>
      <c r="S354" s="38"/>
      <c r="T354" s="3"/>
      <c r="U354" s="38"/>
      <c r="V354" s="3"/>
      <c r="W354" s="38"/>
      <c r="X354" s="3"/>
      <c r="Y354" s="38"/>
      <c r="Z354" s="7"/>
      <c r="AA354" s="38"/>
      <c r="AB354" s="3"/>
      <c r="AC354" s="38"/>
      <c r="AD354" s="3"/>
      <c r="AE354" s="38"/>
      <c r="AF354" s="3"/>
      <c r="AG354" s="38"/>
      <c r="AH354" s="3"/>
      <c r="AI354" s="38"/>
      <c r="AJ354" s="3"/>
      <c r="AK354" s="38"/>
      <c r="AL354" s="3"/>
      <c r="AM354" s="38"/>
      <c r="AN354" s="3"/>
      <c r="AO354" s="38"/>
      <c r="AP354" s="3"/>
      <c r="AQ354" s="38"/>
      <c r="AR354" s="7"/>
      <c r="AS354" s="38"/>
      <c r="AT354" s="7"/>
      <c r="AU354" s="38"/>
      <c r="AV354" s="3"/>
      <c r="AW354" s="38"/>
      <c r="AX354" s="7"/>
      <c r="AY354" s="38"/>
      <c r="AZ354" s="3"/>
      <c r="BA354" s="38"/>
      <c r="BB354" s="3"/>
      <c r="BC354" s="38"/>
      <c r="BD354" s="3"/>
      <c r="BE354" s="38"/>
      <c r="BF354" s="3"/>
      <c r="BG354" s="38"/>
      <c r="BH354" s="3"/>
      <c r="BI354" s="38"/>
      <c r="BJ354" s="3"/>
      <c r="BK354" s="38"/>
      <c r="BL354" s="3"/>
      <c r="BM354" s="38"/>
      <c r="BN354" s="3"/>
      <c r="BO354" s="38"/>
      <c r="BP354" s="3"/>
      <c r="BQ354" s="38"/>
      <c r="BR354" s="3"/>
      <c r="BS354" s="38"/>
      <c r="BT354" s="3"/>
      <c r="BU354" s="38"/>
      <c r="BV354" s="3"/>
      <c r="BW354" s="38"/>
      <c r="BX354" s="3"/>
      <c r="BY354" s="38"/>
      <c r="BZ354" s="3"/>
      <c r="CA354" s="38"/>
      <c r="CB354" s="3"/>
      <c r="CC354" s="38"/>
      <c r="CD354" s="3"/>
      <c r="CE354" s="3"/>
      <c r="CF354" s="38"/>
      <c r="CG354" s="7"/>
      <c r="CH354" s="33"/>
    </row>
    <row r="355" spans="5:86" s="5" customFormat="1" x14ac:dyDescent="0.25">
      <c r="E355" s="38"/>
      <c r="F355" s="3"/>
      <c r="G355" s="38"/>
      <c r="H355" s="3"/>
      <c r="I355" s="38"/>
      <c r="J355" s="3"/>
      <c r="K355" s="38"/>
      <c r="L355" s="3"/>
      <c r="M355" s="38"/>
      <c r="N355" s="3"/>
      <c r="O355" s="38"/>
      <c r="P355" s="3"/>
      <c r="Q355" s="38"/>
      <c r="R355" s="3"/>
      <c r="S355" s="38"/>
      <c r="T355" s="3"/>
      <c r="U355" s="38"/>
      <c r="V355" s="3"/>
      <c r="W355" s="38"/>
      <c r="X355" s="3"/>
      <c r="Y355" s="38"/>
      <c r="Z355" s="7"/>
      <c r="AA355" s="38"/>
      <c r="AB355" s="3"/>
      <c r="AC355" s="38"/>
      <c r="AD355" s="3"/>
      <c r="AE355" s="38"/>
      <c r="AF355" s="3"/>
      <c r="AG355" s="38"/>
      <c r="AH355" s="3"/>
      <c r="AI355" s="38"/>
      <c r="AJ355" s="3"/>
      <c r="AK355" s="38"/>
      <c r="AL355" s="3"/>
      <c r="AM355" s="38"/>
      <c r="AN355" s="3"/>
      <c r="AO355" s="38"/>
      <c r="AP355" s="3"/>
      <c r="AQ355" s="38"/>
      <c r="AR355" s="7"/>
      <c r="AS355" s="38"/>
      <c r="AT355" s="7"/>
      <c r="AU355" s="38"/>
      <c r="AV355" s="3"/>
      <c r="AW355" s="38"/>
      <c r="AX355" s="7"/>
      <c r="AY355" s="38"/>
      <c r="AZ355" s="3"/>
      <c r="BA355" s="38"/>
      <c r="BB355" s="3"/>
      <c r="BC355" s="38"/>
      <c r="BD355" s="3"/>
      <c r="BE355" s="38"/>
      <c r="BF355" s="3"/>
      <c r="BG355" s="38"/>
      <c r="BH355" s="3"/>
      <c r="BI355" s="38"/>
      <c r="BJ355" s="3"/>
      <c r="BK355" s="38"/>
      <c r="BL355" s="3"/>
      <c r="BM355" s="38"/>
      <c r="BN355" s="3"/>
      <c r="BO355" s="38"/>
      <c r="BP355" s="3"/>
      <c r="BQ355" s="38"/>
      <c r="BR355" s="3"/>
      <c r="BS355" s="38"/>
      <c r="BT355" s="3"/>
      <c r="BU355" s="38"/>
      <c r="BV355" s="3"/>
      <c r="BW355" s="38"/>
      <c r="BX355" s="3"/>
      <c r="BY355" s="38"/>
      <c r="BZ355" s="3"/>
      <c r="CA355" s="38"/>
      <c r="CB355" s="3"/>
      <c r="CC355" s="38"/>
      <c r="CD355" s="3"/>
      <c r="CE355" s="3"/>
      <c r="CF355" s="38"/>
      <c r="CG355" s="7"/>
      <c r="CH355" s="33"/>
    </row>
    <row r="356" spans="5:86" s="5" customFormat="1" x14ac:dyDescent="0.25">
      <c r="E356" s="38"/>
      <c r="F356" s="3"/>
      <c r="G356" s="38"/>
      <c r="H356" s="3"/>
      <c r="I356" s="38"/>
      <c r="J356" s="3"/>
      <c r="K356" s="38"/>
      <c r="L356" s="3"/>
      <c r="M356" s="38"/>
      <c r="N356" s="3"/>
      <c r="O356" s="38"/>
      <c r="P356" s="3"/>
      <c r="Q356" s="38"/>
      <c r="R356" s="3"/>
      <c r="S356" s="38"/>
      <c r="T356" s="3"/>
      <c r="U356" s="38"/>
      <c r="V356" s="3"/>
      <c r="W356" s="38"/>
      <c r="X356" s="3"/>
      <c r="Y356" s="38"/>
      <c r="Z356" s="7"/>
      <c r="AA356" s="38"/>
      <c r="AB356" s="3"/>
      <c r="AC356" s="38"/>
      <c r="AD356" s="3"/>
      <c r="AE356" s="38"/>
      <c r="AF356" s="3"/>
      <c r="AG356" s="38"/>
      <c r="AH356" s="3"/>
      <c r="AI356" s="38"/>
      <c r="AJ356" s="3"/>
      <c r="AK356" s="38"/>
      <c r="AL356" s="3"/>
      <c r="AM356" s="38"/>
      <c r="AN356" s="3"/>
      <c r="AO356" s="38"/>
      <c r="AP356" s="3"/>
      <c r="AQ356" s="38"/>
      <c r="AR356" s="7"/>
      <c r="AS356" s="38"/>
      <c r="AT356" s="7"/>
      <c r="AU356" s="38"/>
      <c r="AV356" s="3"/>
      <c r="AW356" s="38"/>
      <c r="AX356" s="7"/>
      <c r="AY356" s="38"/>
      <c r="AZ356" s="3"/>
      <c r="BA356" s="38"/>
      <c r="BB356" s="3"/>
      <c r="BC356" s="38"/>
      <c r="BD356" s="3"/>
      <c r="BE356" s="38"/>
      <c r="BF356" s="3"/>
      <c r="BG356" s="38"/>
      <c r="BH356" s="3"/>
      <c r="BI356" s="38"/>
      <c r="BJ356" s="3"/>
      <c r="BK356" s="38"/>
      <c r="BL356" s="3"/>
      <c r="BM356" s="38"/>
      <c r="BN356" s="3"/>
      <c r="BO356" s="38"/>
      <c r="BP356" s="3"/>
      <c r="BQ356" s="38"/>
      <c r="BR356" s="3"/>
      <c r="BS356" s="38"/>
      <c r="BT356" s="3"/>
      <c r="BU356" s="38"/>
      <c r="BV356" s="3"/>
      <c r="BW356" s="38"/>
      <c r="BX356" s="3"/>
      <c r="BY356" s="38"/>
      <c r="BZ356" s="3"/>
      <c r="CA356" s="38"/>
      <c r="CB356" s="3"/>
      <c r="CC356" s="38"/>
      <c r="CD356" s="3"/>
      <c r="CE356" s="3"/>
      <c r="CF356" s="38"/>
      <c r="CG356" s="7"/>
      <c r="CH356" s="33"/>
    </row>
    <row r="357" spans="5:86" s="5" customFormat="1" x14ac:dyDescent="0.25">
      <c r="E357" s="38"/>
      <c r="F357" s="3"/>
      <c r="G357" s="38"/>
      <c r="H357" s="3"/>
      <c r="I357" s="38"/>
      <c r="J357" s="3"/>
      <c r="K357" s="38"/>
      <c r="L357" s="3"/>
      <c r="M357" s="38"/>
      <c r="N357" s="3"/>
      <c r="O357" s="38"/>
      <c r="P357" s="3"/>
      <c r="Q357" s="38"/>
      <c r="R357" s="3"/>
      <c r="S357" s="38"/>
      <c r="T357" s="3"/>
      <c r="U357" s="38"/>
      <c r="V357" s="3"/>
      <c r="W357" s="38"/>
      <c r="X357" s="3"/>
      <c r="Y357" s="38"/>
      <c r="Z357" s="7"/>
      <c r="AA357" s="38"/>
      <c r="AB357" s="3"/>
      <c r="AC357" s="38"/>
      <c r="AD357" s="3"/>
      <c r="AE357" s="38"/>
      <c r="AF357" s="3"/>
      <c r="AG357" s="38"/>
      <c r="AH357" s="3"/>
      <c r="AI357" s="38"/>
      <c r="AJ357" s="3"/>
      <c r="AK357" s="38"/>
      <c r="AL357" s="3"/>
      <c r="AM357" s="38"/>
      <c r="AN357" s="3"/>
      <c r="AO357" s="38"/>
      <c r="AP357" s="3"/>
      <c r="AQ357" s="38"/>
      <c r="AR357" s="7"/>
      <c r="AS357" s="38"/>
      <c r="AT357" s="7"/>
      <c r="AU357" s="38"/>
      <c r="AV357" s="3"/>
      <c r="AW357" s="38"/>
      <c r="AX357" s="7"/>
      <c r="AY357" s="38"/>
      <c r="AZ357" s="3"/>
      <c r="BA357" s="38"/>
      <c r="BB357" s="3"/>
      <c r="BC357" s="38"/>
      <c r="BD357" s="3"/>
      <c r="BE357" s="38"/>
      <c r="BF357" s="3"/>
      <c r="BG357" s="38"/>
      <c r="BH357" s="3"/>
      <c r="BI357" s="38"/>
      <c r="BJ357" s="3"/>
      <c r="BK357" s="38"/>
      <c r="BL357" s="3"/>
      <c r="BM357" s="38"/>
      <c r="BN357" s="3"/>
      <c r="BO357" s="38"/>
      <c r="BP357" s="3"/>
      <c r="BQ357" s="38"/>
      <c r="BR357" s="3"/>
      <c r="BS357" s="38"/>
      <c r="BT357" s="3"/>
      <c r="BU357" s="38"/>
      <c r="BV357" s="3"/>
      <c r="BW357" s="38"/>
      <c r="BX357" s="3"/>
      <c r="BY357" s="38"/>
      <c r="BZ357" s="3"/>
      <c r="CA357" s="38"/>
      <c r="CB357" s="3"/>
      <c r="CC357" s="38"/>
      <c r="CD357" s="3"/>
      <c r="CE357" s="3"/>
      <c r="CF357" s="38"/>
      <c r="CG357" s="7"/>
      <c r="CH357" s="33"/>
    </row>
    <row r="358" spans="5:86" s="5" customFormat="1" x14ac:dyDescent="0.25">
      <c r="E358" s="38"/>
      <c r="F358" s="3"/>
      <c r="G358" s="38"/>
      <c r="H358" s="3"/>
      <c r="I358" s="38"/>
      <c r="J358" s="3"/>
      <c r="K358" s="38"/>
      <c r="L358" s="3"/>
      <c r="M358" s="38"/>
      <c r="N358" s="3"/>
      <c r="O358" s="38"/>
      <c r="P358" s="3"/>
      <c r="Q358" s="38"/>
      <c r="R358" s="3"/>
      <c r="S358" s="38"/>
      <c r="T358" s="3"/>
      <c r="U358" s="38"/>
      <c r="V358" s="3"/>
      <c r="W358" s="38"/>
      <c r="X358" s="3"/>
      <c r="Y358" s="38"/>
      <c r="Z358" s="7"/>
      <c r="AA358" s="38"/>
      <c r="AB358" s="3"/>
      <c r="AC358" s="38"/>
      <c r="AD358" s="3"/>
      <c r="AE358" s="38"/>
      <c r="AF358" s="3"/>
      <c r="AG358" s="38"/>
      <c r="AH358" s="3"/>
      <c r="AI358" s="38"/>
      <c r="AJ358" s="3"/>
      <c r="AK358" s="38"/>
      <c r="AL358" s="3"/>
      <c r="AM358" s="38"/>
      <c r="AN358" s="3"/>
      <c r="AO358" s="38"/>
      <c r="AP358" s="3"/>
      <c r="AQ358" s="38"/>
      <c r="AR358" s="7"/>
      <c r="AS358" s="38"/>
      <c r="AT358" s="7"/>
      <c r="AU358" s="38"/>
      <c r="AV358" s="3"/>
      <c r="AW358" s="38"/>
      <c r="AX358" s="7"/>
      <c r="AY358" s="38"/>
      <c r="AZ358" s="3"/>
      <c r="BA358" s="38"/>
      <c r="BB358" s="3"/>
      <c r="BC358" s="38"/>
      <c r="BD358" s="3"/>
      <c r="BE358" s="38"/>
      <c r="BF358" s="3"/>
      <c r="BG358" s="38"/>
      <c r="BH358" s="3"/>
      <c r="BI358" s="38"/>
      <c r="BJ358" s="3"/>
      <c r="BK358" s="38"/>
      <c r="BL358" s="3"/>
      <c r="BM358" s="38"/>
      <c r="BN358" s="3"/>
      <c r="BO358" s="38"/>
      <c r="BP358" s="3"/>
      <c r="BQ358" s="38"/>
      <c r="BR358" s="3"/>
      <c r="BS358" s="38"/>
      <c r="BT358" s="3"/>
      <c r="BU358" s="38"/>
      <c r="BV358" s="3"/>
      <c r="BW358" s="38"/>
      <c r="BX358" s="3"/>
      <c r="BY358" s="38"/>
      <c r="BZ358" s="3"/>
      <c r="CA358" s="38"/>
      <c r="CB358" s="3"/>
      <c r="CC358" s="38"/>
      <c r="CD358" s="3"/>
      <c r="CE358" s="3"/>
      <c r="CF358" s="38"/>
      <c r="CG358" s="7"/>
      <c r="CH358" s="33"/>
    </row>
    <row r="359" spans="5:86" s="5" customFormat="1" x14ac:dyDescent="0.25">
      <c r="E359" s="38"/>
      <c r="F359" s="3"/>
      <c r="G359" s="38"/>
      <c r="H359" s="3"/>
      <c r="I359" s="38"/>
      <c r="J359" s="3"/>
      <c r="K359" s="38"/>
      <c r="L359" s="3"/>
      <c r="M359" s="38"/>
      <c r="N359" s="3"/>
      <c r="O359" s="38"/>
      <c r="P359" s="3"/>
      <c r="Q359" s="38"/>
      <c r="R359" s="3"/>
      <c r="S359" s="38"/>
      <c r="T359" s="3"/>
      <c r="U359" s="38"/>
      <c r="V359" s="3"/>
      <c r="W359" s="38"/>
      <c r="X359" s="3"/>
      <c r="Y359" s="38"/>
      <c r="Z359" s="7"/>
      <c r="AA359" s="38"/>
      <c r="AB359" s="3"/>
      <c r="AC359" s="38"/>
      <c r="AD359" s="3"/>
      <c r="AE359" s="38"/>
      <c r="AF359" s="3"/>
      <c r="AG359" s="38"/>
      <c r="AH359" s="3"/>
      <c r="AI359" s="38"/>
      <c r="AJ359" s="3"/>
      <c r="AK359" s="38"/>
      <c r="AL359" s="3"/>
      <c r="AM359" s="38"/>
      <c r="AN359" s="3"/>
      <c r="AO359" s="38"/>
      <c r="AP359" s="3"/>
      <c r="AQ359" s="38"/>
      <c r="AR359" s="7"/>
      <c r="AS359" s="38"/>
      <c r="AT359" s="7"/>
      <c r="AU359" s="38"/>
      <c r="AV359" s="3"/>
      <c r="AW359" s="38"/>
      <c r="AX359" s="7"/>
      <c r="AY359" s="38"/>
      <c r="AZ359" s="3"/>
      <c r="BA359" s="38"/>
      <c r="BB359" s="3"/>
      <c r="BC359" s="38"/>
      <c r="BD359" s="3"/>
      <c r="BE359" s="38"/>
      <c r="BF359" s="3"/>
      <c r="BG359" s="38"/>
      <c r="BH359" s="3"/>
      <c r="BI359" s="38"/>
      <c r="BJ359" s="3"/>
      <c r="BK359" s="38"/>
      <c r="BL359" s="3"/>
      <c r="BM359" s="38"/>
      <c r="BN359" s="3"/>
      <c r="BO359" s="38"/>
      <c r="BP359" s="3"/>
      <c r="BQ359" s="38"/>
      <c r="BR359" s="3"/>
      <c r="BS359" s="38"/>
      <c r="BT359" s="3"/>
      <c r="BU359" s="38"/>
      <c r="BV359" s="3"/>
      <c r="BW359" s="38"/>
      <c r="BX359" s="3"/>
      <c r="BY359" s="38"/>
      <c r="BZ359" s="3"/>
      <c r="CA359" s="38"/>
      <c r="CB359" s="3"/>
      <c r="CC359" s="38"/>
      <c r="CD359" s="3"/>
      <c r="CE359" s="3"/>
      <c r="CF359" s="38"/>
      <c r="CG359" s="7"/>
      <c r="CH359" s="33"/>
    </row>
    <row r="360" spans="5:86" s="5" customFormat="1" x14ac:dyDescent="0.25">
      <c r="E360" s="38"/>
      <c r="F360" s="3"/>
      <c r="G360" s="38"/>
      <c r="H360" s="3"/>
      <c r="I360" s="38"/>
      <c r="J360" s="3"/>
      <c r="K360" s="38"/>
      <c r="L360" s="3"/>
      <c r="M360" s="38"/>
      <c r="N360" s="3"/>
      <c r="O360" s="38"/>
      <c r="P360" s="3"/>
      <c r="Q360" s="38"/>
      <c r="R360" s="3"/>
      <c r="S360" s="38"/>
      <c r="T360" s="3"/>
      <c r="U360" s="38"/>
      <c r="V360" s="3"/>
      <c r="W360" s="38"/>
      <c r="X360" s="3"/>
      <c r="Y360" s="38"/>
      <c r="Z360" s="7"/>
      <c r="AA360" s="38"/>
      <c r="AB360" s="3"/>
      <c r="AC360" s="38"/>
      <c r="AD360" s="3"/>
      <c r="AE360" s="38"/>
      <c r="AF360" s="3"/>
      <c r="AG360" s="38"/>
      <c r="AH360" s="3"/>
      <c r="AI360" s="38"/>
      <c r="AJ360" s="3"/>
      <c r="AK360" s="38"/>
      <c r="AL360" s="3"/>
      <c r="AM360" s="38"/>
      <c r="AN360" s="3"/>
      <c r="AO360" s="38"/>
      <c r="AP360" s="3"/>
      <c r="AQ360" s="38"/>
      <c r="AR360" s="7"/>
      <c r="AS360" s="38"/>
      <c r="AT360" s="7"/>
      <c r="AU360" s="38"/>
      <c r="AV360" s="3"/>
      <c r="AW360" s="38"/>
      <c r="AX360" s="7"/>
      <c r="AY360" s="38"/>
      <c r="AZ360" s="3"/>
      <c r="BA360" s="38"/>
      <c r="BB360" s="3"/>
      <c r="BC360" s="38"/>
      <c r="BD360" s="3"/>
      <c r="BE360" s="38"/>
      <c r="BF360" s="3"/>
      <c r="BG360" s="38"/>
      <c r="BH360" s="3"/>
      <c r="BI360" s="38"/>
      <c r="BJ360" s="3"/>
      <c r="BK360" s="38"/>
      <c r="BL360" s="3"/>
      <c r="BM360" s="38"/>
      <c r="BN360" s="3"/>
      <c r="BO360" s="38"/>
      <c r="BP360" s="3"/>
      <c r="BQ360" s="38"/>
      <c r="BR360" s="3"/>
      <c r="BS360" s="38"/>
      <c r="BT360" s="3"/>
      <c r="BU360" s="38"/>
      <c r="BV360" s="3"/>
      <c r="BW360" s="38"/>
      <c r="BX360" s="3"/>
      <c r="BY360" s="38"/>
      <c r="BZ360" s="3"/>
      <c r="CA360" s="38"/>
      <c r="CB360" s="3"/>
      <c r="CC360" s="38"/>
      <c r="CD360" s="3"/>
      <c r="CE360" s="3"/>
      <c r="CF360" s="38"/>
      <c r="CG360" s="7"/>
      <c r="CH360" s="33"/>
    </row>
    <row r="361" spans="5:86" s="5" customFormat="1" x14ac:dyDescent="0.25">
      <c r="E361" s="38"/>
      <c r="F361" s="3"/>
      <c r="G361" s="38"/>
      <c r="H361" s="3"/>
      <c r="I361" s="38"/>
      <c r="J361" s="3"/>
      <c r="K361" s="38"/>
      <c r="L361" s="3"/>
      <c r="M361" s="38"/>
      <c r="N361" s="3"/>
      <c r="O361" s="38"/>
      <c r="P361" s="3"/>
      <c r="Q361" s="38"/>
      <c r="R361" s="3"/>
      <c r="S361" s="38"/>
      <c r="T361" s="3"/>
      <c r="U361" s="38"/>
      <c r="V361" s="3"/>
      <c r="W361" s="38"/>
      <c r="X361" s="3"/>
      <c r="Y361" s="38"/>
      <c r="Z361" s="7"/>
      <c r="AA361" s="38"/>
      <c r="AB361" s="3"/>
      <c r="AC361" s="38"/>
      <c r="AD361" s="3"/>
      <c r="AE361" s="38"/>
      <c r="AF361" s="3"/>
      <c r="AG361" s="38"/>
      <c r="AH361" s="3"/>
      <c r="AI361" s="38"/>
      <c r="AJ361" s="3"/>
      <c r="AK361" s="38"/>
      <c r="AL361" s="3"/>
      <c r="AM361" s="38"/>
      <c r="AN361" s="3"/>
      <c r="AO361" s="38"/>
      <c r="AP361" s="3"/>
      <c r="AQ361" s="38"/>
      <c r="AR361" s="7"/>
      <c r="AS361" s="38"/>
      <c r="AT361" s="7"/>
      <c r="AU361" s="38"/>
      <c r="AV361" s="3"/>
      <c r="AW361" s="38"/>
      <c r="AX361" s="7"/>
      <c r="AY361" s="38"/>
      <c r="AZ361" s="3"/>
      <c r="BA361" s="38"/>
      <c r="BB361" s="3"/>
      <c r="BC361" s="38"/>
      <c r="BD361" s="3"/>
      <c r="BE361" s="38"/>
      <c r="BF361" s="3"/>
      <c r="BG361" s="38"/>
      <c r="BH361" s="3"/>
      <c r="BI361" s="38"/>
      <c r="BJ361" s="3"/>
      <c r="BK361" s="38"/>
      <c r="BL361" s="3"/>
      <c r="BM361" s="38"/>
      <c r="BN361" s="3"/>
      <c r="BO361" s="38"/>
      <c r="BP361" s="3"/>
      <c r="BQ361" s="38"/>
      <c r="BR361" s="3"/>
      <c r="BS361" s="38"/>
      <c r="BT361" s="3"/>
      <c r="BU361" s="38"/>
      <c r="BV361" s="3"/>
      <c r="BW361" s="38"/>
      <c r="BX361" s="3"/>
      <c r="BY361" s="38"/>
      <c r="BZ361" s="3"/>
      <c r="CA361" s="38"/>
      <c r="CB361" s="3"/>
      <c r="CC361" s="38"/>
      <c r="CD361" s="3"/>
      <c r="CE361" s="3"/>
      <c r="CF361" s="38"/>
      <c r="CG361" s="7"/>
      <c r="CH361" s="33"/>
    </row>
    <row r="362" spans="5:86" s="5" customFormat="1" x14ac:dyDescent="0.25">
      <c r="E362" s="38"/>
      <c r="F362" s="3"/>
      <c r="G362" s="38"/>
      <c r="H362" s="3"/>
      <c r="I362" s="38"/>
      <c r="J362" s="3"/>
      <c r="K362" s="38"/>
      <c r="L362" s="3"/>
      <c r="M362" s="38"/>
      <c r="N362" s="3"/>
      <c r="O362" s="38"/>
      <c r="P362" s="3"/>
      <c r="Q362" s="38"/>
      <c r="R362" s="3"/>
      <c r="S362" s="38"/>
      <c r="T362" s="3"/>
      <c r="U362" s="38"/>
      <c r="V362" s="3"/>
      <c r="W362" s="38"/>
      <c r="X362" s="3"/>
      <c r="Y362" s="38"/>
      <c r="Z362" s="7"/>
      <c r="AA362" s="38"/>
      <c r="AB362" s="3"/>
      <c r="AC362" s="38"/>
      <c r="AD362" s="3"/>
      <c r="AE362" s="38"/>
      <c r="AF362" s="3"/>
      <c r="AG362" s="38"/>
      <c r="AH362" s="3"/>
      <c r="AI362" s="38"/>
      <c r="AJ362" s="3"/>
      <c r="AK362" s="38"/>
      <c r="AL362" s="3"/>
      <c r="AM362" s="38"/>
      <c r="AN362" s="3"/>
      <c r="AO362" s="38"/>
      <c r="AP362" s="3"/>
      <c r="AQ362" s="38"/>
      <c r="AR362" s="7"/>
      <c r="AS362" s="38"/>
      <c r="AT362" s="7"/>
      <c r="AU362" s="38"/>
      <c r="AV362" s="3"/>
      <c r="AW362" s="38"/>
      <c r="AX362" s="7"/>
      <c r="AY362" s="38"/>
      <c r="AZ362" s="3"/>
      <c r="BA362" s="38"/>
      <c r="BB362" s="3"/>
      <c r="BC362" s="38"/>
      <c r="BD362" s="3"/>
      <c r="BE362" s="38"/>
      <c r="BF362" s="3"/>
      <c r="BG362" s="38"/>
      <c r="BH362" s="3"/>
      <c r="BI362" s="38"/>
      <c r="BJ362" s="3"/>
      <c r="BK362" s="38"/>
      <c r="BL362" s="3"/>
      <c r="BM362" s="38"/>
      <c r="BN362" s="3"/>
      <c r="BO362" s="38"/>
      <c r="BP362" s="3"/>
      <c r="BQ362" s="38"/>
      <c r="BR362" s="3"/>
      <c r="BS362" s="38"/>
      <c r="BT362" s="3"/>
      <c r="BU362" s="38"/>
      <c r="BV362" s="3"/>
      <c r="BW362" s="38"/>
      <c r="BX362" s="3"/>
      <c r="BY362" s="38"/>
      <c r="BZ362" s="3"/>
      <c r="CA362" s="38"/>
      <c r="CB362" s="3"/>
      <c r="CC362" s="38"/>
      <c r="CD362" s="3"/>
      <c r="CE362" s="3"/>
      <c r="CF362" s="38"/>
      <c r="CG362" s="7"/>
      <c r="CH362" s="33"/>
    </row>
    <row r="363" spans="5:86" s="5" customFormat="1" x14ac:dyDescent="0.25">
      <c r="E363" s="38"/>
      <c r="F363" s="3"/>
      <c r="G363" s="38"/>
      <c r="H363" s="3"/>
      <c r="I363" s="38"/>
      <c r="J363" s="3"/>
      <c r="K363" s="38"/>
      <c r="L363" s="3"/>
      <c r="M363" s="38"/>
      <c r="N363" s="3"/>
      <c r="O363" s="38"/>
      <c r="P363" s="3"/>
      <c r="Q363" s="38"/>
      <c r="R363" s="3"/>
      <c r="S363" s="38"/>
      <c r="T363" s="3"/>
      <c r="U363" s="38"/>
      <c r="V363" s="3"/>
      <c r="W363" s="38"/>
      <c r="X363" s="3"/>
      <c r="Y363" s="38"/>
      <c r="Z363" s="7"/>
      <c r="AA363" s="38"/>
      <c r="AB363" s="3"/>
      <c r="AC363" s="38"/>
      <c r="AD363" s="3"/>
      <c r="AE363" s="38"/>
      <c r="AF363" s="3"/>
      <c r="AG363" s="38"/>
      <c r="AH363" s="3"/>
      <c r="AI363" s="38"/>
      <c r="AJ363" s="3"/>
      <c r="AK363" s="38"/>
      <c r="AL363" s="3"/>
      <c r="AM363" s="38"/>
      <c r="AN363" s="3"/>
      <c r="AO363" s="38"/>
      <c r="AP363" s="3"/>
      <c r="AQ363" s="38"/>
      <c r="AR363" s="7"/>
      <c r="AS363" s="38"/>
      <c r="AT363" s="7"/>
      <c r="AU363" s="38"/>
      <c r="AV363" s="3"/>
      <c r="AW363" s="38"/>
      <c r="AX363" s="7"/>
      <c r="AY363" s="38"/>
      <c r="AZ363" s="3"/>
      <c r="BA363" s="38"/>
      <c r="BB363" s="3"/>
      <c r="BC363" s="38"/>
      <c r="BD363" s="3"/>
      <c r="BE363" s="38"/>
      <c r="BF363" s="3"/>
      <c r="BG363" s="38"/>
      <c r="BH363" s="3"/>
      <c r="BI363" s="38"/>
      <c r="BJ363" s="3"/>
      <c r="BK363" s="38"/>
      <c r="BL363" s="3"/>
      <c r="BM363" s="38"/>
      <c r="BN363" s="3"/>
      <c r="BO363" s="38"/>
      <c r="BP363" s="3"/>
      <c r="BQ363" s="38"/>
      <c r="BR363" s="3"/>
      <c r="BS363" s="38"/>
      <c r="BT363" s="3"/>
      <c r="BU363" s="38"/>
      <c r="BV363" s="3"/>
      <c r="BW363" s="38"/>
      <c r="BX363" s="3"/>
      <c r="BY363" s="38"/>
      <c r="BZ363" s="3"/>
      <c r="CA363" s="38"/>
      <c r="CB363" s="3"/>
      <c r="CC363" s="38"/>
      <c r="CD363" s="3"/>
      <c r="CE363" s="3"/>
      <c r="CF363" s="38"/>
      <c r="CG363" s="7"/>
      <c r="CH363" s="33"/>
    </row>
    <row r="364" spans="5:86" s="5" customFormat="1" x14ac:dyDescent="0.25">
      <c r="E364" s="38"/>
      <c r="F364" s="3"/>
      <c r="G364" s="38"/>
      <c r="H364" s="3"/>
      <c r="I364" s="38"/>
      <c r="J364" s="3"/>
      <c r="K364" s="38"/>
      <c r="L364" s="3"/>
      <c r="M364" s="38"/>
      <c r="N364" s="3"/>
      <c r="O364" s="38"/>
      <c r="P364" s="3"/>
      <c r="Q364" s="38"/>
      <c r="R364" s="3"/>
      <c r="S364" s="38"/>
      <c r="T364" s="3"/>
      <c r="U364" s="38"/>
      <c r="V364" s="3"/>
      <c r="W364" s="38"/>
      <c r="X364" s="3"/>
      <c r="Y364" s="38"/>
      <c r="Z364" s="7"/>
      <c r="AA364" s="38"/>
      <c r="AB364" s="3"/>
      <c r="AC364" s="38"/>
      <c r="AD364" s="3"/>
      <c r="AE364" s="38"/>
      <c r="AF364" s="3"/>
      <c r="AG364" s="38"/>
      <c r="AH364" s="3"/>
      <c r="AI364" s="38"/>
      <c r="AJ364" s="3"/>
      <c r="AK364" s="38"/>
      <c r="AL364" s="3"/>
      <c r="AM364" s="38"/>
      <c r="AN364" s="3"/>
      <c r="AO364" s="38"/>
      <c r="AP364" s="3"/>
      <c r="AQ364" s="38"/>
      <c r="AR364" s="7"/>
      <c r="AS364" s="38"/>
      <c r="AT364" s="7"/>
      <c r="AU364" s="38"/>
      <c r="AV364" s="3"/>
      <c r="AW364" s="38"/>
      <c r="AX364" s="7"/>
      <c r="AY364" s="38"/>
      <c r="AZ364" s="3"/>
      <c r="BA364" s="38"/>
      <c r="BB364" s="3"/>
      <c r="BC364" s="38"/>
      <c r="BD364" s="3"/>
      <c r="BE364" s="38"/>
      <c r="BF364" s="3"/>
      <c r="BG364" s="38"/>
      <c r="BH364" s="3"/>
      <c r="BI364" s="38"/>
      <c r="BJ364" s="3"/>
      <c r="BK364" s="38"/>
      <c r="BL364" s="3"/>
      <c r="BM364" s="38"/>
      <c r="BN364" s="3"/>
      <c r="BO364" s="38"/>
      <c r="BP364" s="3"/>
      <c r="BQ364" s="38"/>
      <c r="BR364" s="3"/>
      <c r="BS364" s="38"/>
      <c r="BT364" s="3"/>
      <c r="BU364" s="38"/>
      <c r="BV364" s="3"/>
      <c r="BW364" s="38"/>
      <c r="BX364" s="3"/>
      <c r="BY364" s="38"/>
      <c r="BZ364" s="3"/>
      <c r="CA364" s="38"/>
      <c r="CB364" s="3"/>
      <c r="CC364" s="38"/>
      <c r="CD364" s="3"/>
      <c r="CE364" s="3"/>
      <c r="CF364" s="38"/>
      <c r="CG364" s="7"/>
      <c r="CH364" s="33"/>
    </row>
    <row r="365" spans="5:86" s="5" customFormat="1" x14ac:dyDescent="0.25">
      <c r="E365" s="38"/>
      <c r="F365" s="3"/>
      <c r="G365" s="38"/>
      <c r="H365" s="3"/>
      <c r="I365" s="38"/>
      <c r="J365" s="3"/>
      <c r="K365" s="38"/>
      <c r="L365" s="3"/>
      <c r="M365" s="38"/>
      <c r="N365" s="3"/>
      <c r="O365" s="38"/>
      <c r="P365" s="3"/>
      <c r="Q365" s="38"/>
      <c r="R365" s="3"/>
      <c r="S365" s="38"/>
      <c r="T365" s="3"/>
      <c r="U365" s="38"/>
      <c r="V365" s="3"/>
      <c r="W365" s="38"/>
      <c r="X365" s="3"/>
      <c r="Y365" s="38"/>
      <c r="Z365" s="7"/>
      <c r="AA365" s="38"/>
      <c r="AB365" s="3"/>
      <c r="AC365" s="38"/>
      <c r="AD365" s="3"/>
      <c r="AE365" s="38"/>
      <c r="AF365" s="3"/>
      <c r="AG365" s="38"/>
      <c r="AH365" s="3"/>
      <c r="AI365" s="38"/>
      <c r="AJ365" s="3"/>
      <c r="AK365" s="38"/>
      <c r="AL365" s="3"/>
      <c r="AM365" s="38"/>
      <c r="AN365" s="3"/>
      <c r="AO365" s="38"/>
      <c r="AP365" s="3"/>
      <c r="AQ365" s="38"/>
      <c r="AR365" s="7"/>
      <c r="AS365" s="38"/>
      <c r="AT365" s="7"/>
      <c r="AU365" s="38"/>
      <c r="AV365" s="3"/>
      <c r="AW365" s="38"/>
      <c r="AX365" s="7"/>
      <c r="AY365" s="38"/>
      <c r="AZ365" s="3"/>
      <c r="BA365" s="38"/>
      <c r="BB365" s="3"/>
      <c r="BC365" s="38"/>
      <c r="BD365" s="3"/>
      <c r="BE365" s="38"/>
      <c r="BF365" s="3"/>
      <c r="BG365" s="38"/>
      <c r="BH365" s="3"/>
      <c r="BI365" s="38"/>
      <c r="BJ365" s="3"/>
      <c r="BK365" s="38"/>
      <c r="BL365" s="3"/>
      <c r="BM365" s="38"/>
      <c r="BN365" s="3"/>
      <c r="BO365" s="38"/>
      <c r="BP365" s="3"/>
      <c r="BQ365" s="38"/>
      <c r="BR365" s="3"/>
      <c r="BS365" s="38"/>
      <c r="BT365" s="3"/>
      <c r="BU365" s="38"/>
      <c r="BV365" s="3"/>
      <c r="BW365" s="38"/>
      <c r="BX365" s="3"/>
      <c r="BY365" s="38"/>
      <c r="BZ365" s="3"/>
      <c r="CA365" s="38"/>
      <c r="CB365" s="3"/>
      <c r="CC365" s="38"/>
      <c r="CD365" s="3"/>
      <c r="CE365" s="3"/>
      <c r="CF365" s="38"/>
      <c r="CG365" s="7"/>
      <c r="CH365" s="33"/>
    </row>
    <row r="366" spans="5:86" s="5" customFormat="1" x14ac:dyDescent="0.25">
      <c r="E366" s="38"/>
      <c r="F366" s="3"/>
      <c r="G366" s="38"/>
      <c r="H366" s="3"/>
      <c r="I366" s="38"/>
      <c r="J366" s="3"/>
      <c r="K366" s="38"/>
      <c r="L366" s="3"/>
      <c r="M366" s="38"/>
      <c r="N366" s="3"/>
      <c r="O366" s="38"/>
      <c r="P366" s="3"/>
      <c r="Q366" s="38"/>
      <c r="R366" s="3"/>
      <c r="S366" s="38"/>
      <c r="T366" s="3"/>
      <c r="U366" s="38"/>
      <c r="V366" s="3"/>
      <c r="W366" s="38"/>
      <c r="X366" s="3"/>
      <c r="Y366" s="38"/>
      <c r="Z366" s="7"/>
      <c r="AA366" s="38"/>
      <c r="AB366" s="3"/>
      <c r="AC366" s="38"/>
      <c r="AD366" s="3"/>
      <c r="AE366" s="38"/>
      <c r="AF366" s="3"/>
      <c r="AG366" s="38"/>
      <c r="AH366" s="3"/>
      <c r="AI366" s="38"/>
      <c r="AJ366" s="3"/>
      <c r="AK366" s="38"/>
      <c r="AL366" s="3"/>
      <c r="AM366" s="38"/>
      <c r="AN366" s="3"/>
      <c r="AO366" s="38"/>
      <c r="AP366" s="3"/>
      <c r="AQ366" s="38"/>
      <c r="AR366" s="7"/>
      <c r="AS366" s="38"/>
      <c r="AT366" s="7"/>
      <c r="AU366" s="38"/>
      <c r="AV366" s="3"/>
      <c r="AW366" s="38"/>
      <c r="AX366" s="7"/>
      <c r="AY366" s="38"/>
      <c r="AZ366" s="3"/>
      <c r="BA366" s="38"/>
      <c r="BB366" s="3"/>
      <c r="BC366" s="38"/>
      <c r="BD366" s="3"/>
      <c r="BE366" s="38"/>
      <c r="BF366" s="3"/>
      <c r="BG366" s="38"/>
      <c r="BH366" s="3"/>
      <c r="BI366" s="38"/>
      <c r="BJ366" s="3"/>
      <c r="BK366" s="38"/>
      <c r="BL366" s="3"/>
      <c r="BM366" s="38"/>
      <c r="BN366" s="3"/>
      <c r="BO366" s="38"/>
      <c r="BP366" s="3"/>
      <c r="BQ366" s="38"/>
      <c r="BR366" s="3"/>
      <c r="BS366" s="38"/>
      <c r="BT366" s="3"/>
      <c r="BU366" s="38"/>
      <c r="BV366" s="3"/>
      <c r="BW366" s="38"/>
      <c r="BX366" s="3"/>
      <c r="BY366" s="38"/>
      <c r="BZ366" s="3"/>
      <c r="CA366" s="38"/>
      <c r="CB366" s="3"/>
      <c r="CC366" s="38"/>
      <c r="CD366" s="3"/>
      <c r="CE366" s="3"/>
      <c r="CF366" s="38"/>
      <c r="CG366" s="7"/>
      <c r="CH366" s="33"/>
    </row>
    <row r="367" spans="5:86" s="5" customFormat="1" x14ac:dyDescent="0.25">
      <c r="E367" s="38"/>
      <c r="F367" s="3"/>
      <c r="G367" s="38"/>
      <c r="H367" s="3"/>
      <c r="I367" s="38"/>
      <c r="J367" s="3"/>
      <c r="K367" s="38"/>
      <c r="L367" s="3"/>
      <c r="M367" s="38"/>
      <c r="N367" s="3"/>
      <c r="O367" s="38"/>
      <c r="P367" s="3"/>
      <c r="Q367" s="38"/>
      <c r="R367" s="3"/>
      <c r="S367" s="38"/>
      <c r="T367" s="3"/>
      <c r="U367" s="38"/>
      <c r="V367" s="3"/>
      <c r="W367" s="38"/>
      <c r="X367" s="3"/>
      <c r="Y367" s="38"/>
      <c r="Z367" s="7"/>
      <c r="AA367" s="38"/>
      <c r="AB367" s="3"/>
      <c r="AC367" s="38"/>
      <c r="AD367" s="3"/>
      <c r="AE367" s="38"/>
      <c r="AF367" s="3"/>
      <c r="AG367" s="38"/>
      <c r="AH367" s="3"/>
      <c r="AI367" s="38"/>
      <c r="AJ367" s="3"/>
      <c r="AK367" s="38"/>
      <c r="AL367" s="3"/>
      <c r="AM367" s="38"/>
      <c r="AN367" s="3"/>
      <c r="AO367" s="38"/>
      <c r="AP367" s="3"/>
      <c r="AQ367" s="38"/>
      <c r="AR367" s="7"/>
      <c r="AS367" s="38"/>
      <c r="AT367" s="7"/>
      <c r="AU367" s="38"/>
      <c r="AV367" s="3"/>
      <c r="AW367" s="38"/>
      <c r="AX367" s="7"/>
      <c r="AY367" s="38"/>
      <c r="AZ367" s="3"/>
      <c r="BA367" s="38"/>
      <c r="BB367" s="3"/>
      <c r="BC367" s="38"/>
      <c r="BD367" s="3"/>
      <c r="BE367" s="38"/>
      <c r="BF367" s="3"/>
      <c r="BG367" s="38"/>
      <c r="BH367" s="3"/>
      <c r="BI367" s="38"/>
      <c r="BJ367" s="3"/>
      <c r="BK367" s="38"/>
      <c r="BL367" s="3"/>
      <c r="BM367" s="38"/>
      <c r="BN367" s="3"/>
      <c r="BO367" s="38"/>
      <c r="BP367" s="3"/>
      <c r="BQ367" s="38"/>
      <c r="BR367" s="3"/>
      <c r="BS367" s="38"/>
      <c r="BT367" s="3"/>
      <c r="BU367" s="38"/>
      <c r="BV367" s="3"/>
      <c r="BW367" s="38"/>
      <c r="BX367" s="3"/>
      <c r="BY367" s="38"/>
      <c r="BZ367" s="3"/>
      <c r="CA367" s="38"/>
      <c r="CB367" s="3"/>
      <c r="CC367" s="38"/>
      <c r="CD367" s="3"/>
      <c r="CE367" s="3"/>
      <c r="CF367" s="38"/>
      <c r="CG367" s="7"/>
      <c r="CH367" s="33"/>
    </row>
    <row r="368" spans="5:86" s="5" customFormat="1" x14ac:dyDescent="0.25">
      <c r="E368" s="38"/>
      <c r="F368" s="3"/>
      <c r="G368" s="38"/>
      <c r="H368" s="3"/>
      <c r="I368" s="38"/>
      <c r="J368" s="3"/>
      <c r="K368" s="38"/>
      <c r="L368" s="3"/>
      <c r="M368" s="38"/>
      <c r="N368" s="3"/>
      <c r="O368" s="38"/>
      <c r="P368" s="3"/>
      <c r="Q368" s="38"/>
      <c r="R368" s="3"/>
      <c r="S368" s="38"/>
      <c r="T368" s="3"/>
      <c r="U368" s="38"/>
      <c r="V368" s="3"/>
      <c r="W368" s="38"/>
      <c r="X368" s="3"/>
      <c r="Y368" s="38"/>
      <c r="Z368" s="7"/>
      <c r="AA368" s="38"/>
      <c r="AB368" s="3"/>
      <c r="AC368" s="38"/>
      <c r="AD368" s="3"/>
      <c r="AE368" s="38"/>
      <c r="AF368" s="3"/>
      <c r="AG368" s="38"/>
      <c r="AH368" s="3"/>
      <c r="AI368" s="38"/>
      <c r="AJ368" s="3"/>
      <c r="AK368" s="38"/>
      <c r="AL368" s="3"/>
      <c r="AM368" s="38"/>
      <c r="AN368" s="3"/>
      <c r="AO368" s="38"/>
      <c r="AP368" s="3"/>
      <c r="AQ368" s="38"/>
      <c r="AR368" s="7"/>
      <c r="AS368" s="38"/>
      <c r="AT368" s="7"/>
      <c r="AU368" s="38"/>
      <c r="AV368" s="3"/>
      <c r="AW368" s="38"/>
      <c r="AX368" s="7"/>
      <c r="AY368" s="38"/>
      <c r="AZ368" s="3"/>
      <c r="BA368" s="38"/>
      <c r="BB368" s="3"/>
      <c r="BC368" s="38"/>
      <c r="BD368" s="3"/>
      <c r="BE368" s="38"/>
      <c r="BF368" s="3"/>
      <c r="BG368" s="38"/>
      <c r="BH368" s="3"/>
      <c r="BI368" s="38"/>
      <c r="BJ368" s="3"/>
      <c r="BK368" s="38"/>
      <c r="BL368" s="3"/>
      <c r="BM368" s="38"/>
      <c r="BN368" s="3"/>
      <c r="BO368" s="38"/>
      <c r="BP368" s="3"/>
      <c r="BQ368" s="38"/>
      <c r="BR368" s="3"/>
      <c r="BS368" s="38"/>
      <c r="BT368" s="3"/>
      <c r="BU368" s="38"/>
      <c r="BV368" s="3"/>
      <c r="BW368" s="38"/>
      <c r="BX368" s="3"/>
      <c r="BY368" s="38"/>
      <c r="BZ368" s="3"/>
      <c r="CA368" s="38"/>
      <c r="CB368" s="3"/>
      <c r="CC368" s="38"/>
      <c r="CD368" s="3"/>
      <c r="CE368" s="3"/>
      <c r="CF368" s="38"/>
      <c r="CG368" s="7"/>
      <c r="CH368" s="33"/>
    </row>
  </sheetData>
  <sheetProtection algorithmName="SHA-512" hashValue="YFL5YmA0h6EL/13ytsk/vIh5JflLAKnql9w8T8JAS7h5PI8HpK99g9Ej3CUDAM8IAB17qSadjdMC+mhR/YwaTA==" saltValue="/8yepsk+z4JhnYmrjbgoAQ==" spinCount="100000" sheet="1" selectLockedCells="1"/>
  <customSheetViews>
    <customSheetView guid="{29E47034-55BC-49D0-BBBD-3DD3495EC725}" showPageBreaks="1" fitToPage="1" printArea="1" hiddenRows="1" view="pageBreakPreview">
      <selection activeCell="W2" sqref="W2:AW5"/>
      <colBreaks count="1" manualBreakCount="1">
        <brk id="84" max="1048575" man="1"/>
      </colBreaks>
      <pageMargins left="0" right="0" top="0" bottom="0" header="0" footer="0"/>
      <printOptions horizontalCentered="1"/>
      <pageSetup paperSize="9" fitToHeight="0" orientation="portrait" r:id="rId1"/>
      <headerFooter scaleWithDoc="0" alignWithMargins="0"/>
    </customSheetView>
  </customSheetViews>
  <mergeCells count="182">
    <mergeCell ref="C8:C24"/>
    <mergeCell ref="AC194:AU194"/>
    <mergeCell ref="E194:W194"/>
    <mergeCell ref="BK145:CC145"/>
    <mergeCell ref="E149:BG149"/>
    <mergeCell ref="E141:BG141"/>
    <mergeCell ref="BK185:CC185"/>
    <mergeCell ref="BK183:CC183"/>
    <mergeCell ref="E153:BG153"/>
    <mergeCell ref="E155:BG155"/>
    <mergeCell ref="E157:BG157"/>
    <mergeCell ref="BK157:CC157"/>
    <mergeCell ref="E159:BG159"/>
    <mergeCell ref="BK159:CC159"/>
    <mergeCell ref="E161:BG161"/>
    <mergeCell ref="BK161:CC161"/>
    <mergeCell ref="E163:BG163"/>
    <mergeCell ref="BK163:CC163"/>
    <mergeCell ref="E165:BG165"/>
    <mergeCell ref="BK165:CC165"/>
    <mergeCell ref="E177:BG177"/>
    <mergeCell ref="BK177:CC177"/>
    <mergeCell ref="E179:BG179"/>
    <mergeCell ref="BK179:CC179"/>
    <mergeCell ref="E226:AR230"/>
    <mergeCell ref="E209:AR210"/>
    <mergeCell ref="E117:BG117"/>
    <mergeCell ref="E127:BG127"/>
    <mergeCell ref="D212:AR215"/>
    <mergeCell ref="E217:AR224"/>
    <mergeCell ref="BK50:CC50"/>
    <mergeCell ref="BK52:CC52"/>
    <mergeCell ref="BK54:CC54"/>
    <mergeCell ref="AW193:BA194"/>
    <mergeCell ref="BC193:CC194"/>
    <mergeCell ref="P195:Y196"/>
    <mergeCell ref="AC196:AY196"/>
    <mergeCell ref="E143:BG143"/>
    <mergeCell ref="BK143:CC143"/>
    <mergeCell ref="E145:BG145"/>
    <mergeCell ref="BK153:CC153"/>
    <mergeCell ref="P91:Y92"/>
    <mergeCell ref="E94:AY94"/>
    <mergeCell ref="AC92:AY92"/>
    <mergeCell ref="BK141:CC141"/>
    <mergeCell ref="BK151:CC151"/>
    <mergeCell ref="E129:BG129"/>
    <mergeCell ref="E198:AY198"/>
    <mergeCell ref="AC190:AY190"/>
    <mergeCell ref="BC190:CC191"/>
    <mergeCell ref="AC192:AY192"/>
    <mergeCell ref="E192:W192"/>
    <mergeCell ref="BC196:BQ196"/>
    <mergeCell ref="BC198:BQ198"/>
    <mergeCell ref="BK149:CC149"/>
    <mergeCell ref="E147:BG147"/>
    <mergeCell ref="BK147:CC147"/>
    <mergeCell ref="E169:BG169"/>
    <mergeCell ref="BK169:CC169"/>
    <mergeCell ref="E181:BG181"/>
    <mergeCell ref="E167:BG167"/>
    <mergeCell ref="BK167:CC167"/>
    <mergeCell ref="BK155:CC155"/>
    <mergeCell ref="E151:BG151"/>
    <mergeCell ref="E171:BG171"/>
    <mergeCell ref="BK171:CC171"/>
    <mergeCell ref="E173:BG173"/>
    <mergeCell ref="BK173:CC173"/>
    <mergeCell ref="E175:BG175"/>
    <mergeCell ref="BK175:CC175"/>
    <mergeCell ref="E190:W190"/>
    <mergeCell ref="BK181:CC181"/>
    <mergeCell ref="BK117:CC117"/>
    <mergeCell ref="BK68:CC68"/>
    <mergeCell ref="E111:BG111"/>
    <mergeCell ref="E113:BG113"/>
    <mergeCell ref="E103:BG103"/>
    <mergeCell ref="AW99:BI99"/>
    <mergeCell ref="E86:W86"/>
    <mergeCell ref="E90:W90"/>
    <mergeCell ref="AC90:AU90"/>
    <mergeCell ref="AW89:BA90"/>
    <mergeCell ref="E115:BG115"/>
    <mergeCell ref="E105:BG105"/>
    <mergeCell ref="E107:BG107"/>
    <mergeCell ref="BK103:CC103"/>
    <mergeCell ref="BK105:CC105"/>
    <mergeCell ref="BK107:CC107"/>
    <mergeCell ref="E109:BG109"/>
    <mergeCell ref="BK109:CC109"/>
    <mergeCell ref="BK111:CC111"/>
    <mergeCell ref="BK113:CC113"/>
    <mergeCell ref="BK115:CC115"/>
    <mergeCell ref="E99:AM99"/>
    <mergeCell ref="BC80:CC81"/>
    <mergeCell ref="E119:BG119"/>
    <mergeCell ref="E125:BG125"/>
    <mergeCell ref="E139:BG139"/>
    <mergeCell ref="BK135:CC135"/>
    <mergeCell ref="BK123:CC123"/>
    <mergeCell ref="BK125:CC125"/>
    <mergeCell ref="BK127:CC127"/>
    <mergeCell ref="BK129:CC129"/>
    <mergeCell ref="BK131:CC131"/>
    <mergeCell ref="BK119:CC119"/>
    <mergeCell ref="E121:BG121"/>
    <mergeCell ref="E123:BG123"/>
    <mergeCell ref="BK137:CC137"/>
    <mergeCell ref="BK133:CC133"/>
    <mergeCell ref="E133:BG133"/>
    <mergeCell ref="E135:BG135"/>
    <mergeCell ref="BK121:CC121"/>
    <mergeCell ref="E137:BG137"/>
    <mergeCell ref="BK139:CC139"/>
    <mergeCell ref="E131:BG131"/>
    <mergeCell ref="I52:BG52"/>
    <mergeCell ref="E54:G54"/>
    <mergeCell ref="I54:BG54"/>
    <mergeCell ref="BK3:CC3"/>
    <mergeCell ref="G30:CF30"/>
    <mergeCell ref="G32:CC32"/>
    <mergeCell ref="AI12:BS12"/>
    <mergeCell ref="BK4:CC4"/>
    <mergeCell ref="W20:AK20"/>
    <mergeCell ref="AM23:CC23"/>
    <mergeCell ref="W14:AK14"/>
    <mergeCell ref="W16:AK16"/>
    <mergeCell ref="W18:AK18"/>
    <mergeCell ref="AQ14:CC21"/>
    <mergeCell ref="BK10:CC10"/>
    <mergeCell ref="W2:BG5"/>
    <mergeCell ref="E6:CE6"/>
    <mergeCell ref="E10:BG10"/>
    <mergeCell ref="E24:CE24"/>
    <mergeCell ref="E50:G50"/>
    <mergeCell ref="I50:BG50"/>
    <mergeCell ref="E52:G52"/>
    <mergeCell ref="E28:CE28"/>
    <mergeCell ref="BK58:CC58"/>
    <mergeCell ref="BK60:CC60"/>
    <mergeCell ref="BK62:CC62"/>
    <mergeCell ref="BK99:CC99"/>
    <mergeCell ref="C72:C81"/>
    <mergeCell ref="C85:C94"/>
    <mergeCell ref="BC92:BQ92"/>
    <mergeCell ref="BC94:BQ94"/>
    <mergeCell ref="AC88:AY88"/>
    <mergeCell ref="BC86:CC87"/>
    <mergeCell ref="BC89:CC90"/>
    <mergeCell ref="AC86:AY86"/>
    <mergeCell ref="H74:AL74"/>
    <mergeCell ref="BC74:CC75"/>
    <mergeCell ref="H80:AL80"/>
    <mergeCell ref="H77:AL77"/>
    <mergeCell ref="BC77:CC78"/>
    <mergeCell ref="E88:W88"/>
    <mergeCell ref="BK64:CC64"/>
    <mergeCell ref="BK66:CC66"/>
    <mergeCell ref="C28:C32"/>
    <mergeCell ref="C36:C41"/>
    <mergeCell ref="E56:G56"/>
    <mergeCell ref="I56:BG56"/>
    <mergeCell ref="E58:G58"/>
    <mergeCell ref="I58:BG58"/>
    <mergeCell ref="G40:CC41"/>
    <mergeCell ref="BK56:CC56"/>
    <mergeCell ref="E36:CE36"/>
    <mergeCell ref="G38:CC38"/>
    <mergeCell ref="BK48:CC48"/>
    <mergeCell ref="E45:CF45"/>
    <mergeCell ref="E46:CF46"/>
    <mergeCell ref="C45:C68"/>
    <mergeCell ref="E60:G60"/>
    <mergeCell ref="I60:BG60"/>
    <mergeCell ref="E62:G62"/>
    <mergeCell ref="I62:BG62"/>
    <mergeCell ref="E64:G64"/>
    <mergeCell ref="I64:BG64"/>
    <mergeCell ref="E66:G66"/>
    <mergeCell ref="I66:BG66"/>
    <mergeCell ref="E48:G48"/>
    <mergeCell ref="I48:BG48"/>
  </mergeCells>
  <conditionalFormatting sqref="BK68:CC71">
    <cfRule type="cellIs" dxfId="4" priority="14" operator="equal">
      <formula>0</formula>
    </cfRule>
  </conditionalFormatting>
  <conditionalFormatting sqref="BK184:CC184 BK185">
    <cfRule type="cellIs" dxfId="3" priority="12" operator="equal">
      <formula>0</formula>
    </cfRule>
    <cfRule type="cellIs" priority="13" operator="equal">
      <formula>0</formula>
    </cfRule>
  </conditionalFormatting>
  <conditionalFormatting sqref="BK68:CC68">
    <cfRule type="cellIs" dxfId="2" priority="8" operator="equal">
      <formula>0</formula>
    </cfRule>
  </conditionalFormatting>
  <conditionalFormatting sqref="BK185:CC185">
    <cfRule type="cellIs" dxfId="1" priority="5" operator="equal">
      <formula>0</formula>
    </cfRule>
  </conditionalFormatting>
  <conditionalFormatting sqref="BK183:CC183">
    <cfRule type="cellIs" dxfId="0" priority="1" operator="equal">
      <formula>0</formula>
    </cfRule>
  </conditionalFormatting>
  <dataValidations count="1">
    <dataValidation type="list" allowBlank="1" showInputMessage="1" showErrorMessage="1" sqref="CF27:CF29 AW25:CE27 AW29:CE29" xr:uid="{00000000-0002-0000-0000-000000000000}">
      <formula1>"Rekonstrukce, Privatizace, Obojí"</formula1>
    </dataValidation>
  </dataValidations>
  <printOptions horizontalCentered="1"/>
  <pageMargins left="0" right="0" top="0" bottom="0" header="0" footer="0"/>
  <pageSetup paperSize="9" fitToHeight="0" orientation="portrait" r:id="rId2"/>
  <headerFooter scaleWithDoc="0" alignWithMargins="0"/>
  <rowBreaks count="1" manualBreakCount="1">
    <brk id="96" max="82" man="1"/>
  </rowBreaks>
  <colBreaks count="1" manualBreakCount="1">
    <brk id="85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121920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190500</xdr:rowOff>
                  </from>
                  <to>
                    <xdr:col>6</xdr:col>
                    <xdr:colOff>30480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152400</xdr:rowOff>
                  </from>
                  <to>
                    <xdr:col>6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7620</xdr:colOff>
                    <xdr:row>45</xdr:row>
                    <xdr:rowOff>327660</xdr:rowOff>
                  </from>
                  <to>
                    <xdr:col>6</xdr:col>
                    <xdr:colOff>30480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42</xdr:col>
                    <xdr:colOff>121920</xdr:colOff>
                    <xdr:row>45</xdr:row>
                    <xdr:rowOff>335280</xdr:rowOff>
                  </from>
                  <to>
                    <xdr:col>46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251460</xdr:colOff>
                    <xdr:row>90</xdr:row>
                    <xdr:rowOff>144780</xdr:rowOff>
                  </from>
                  <to>
                    <xdr:col>6</xdr:col>
                    <xdr:colOff>22860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7</xdr:col>
                    <xdr:colOff>7620</xdr:colOff>
                    <xdr:row>90</xdr:row>
                    <xdr:rowOff>152400</xdr:rowOff>
                  </from>
                  <to>
                    <xdr:col>10</xdr:col>
                    <xdr:colOff>30480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12</xdr:col>
                    <xdr:colOff>121920</xdr:colOff>
                    <xdr:row>90</xdr:row>
                    <xdr:rowOff>144780</xdr:rowOff>
                  </from>
                  <to>
                    <xdr:col>16</xdr:col>
                    <xdr:colOff>30480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46</xdr:col>
                    <xdr:colOff>137160</xdr:colOff>
                    <xdr:row>89</xdr:row>
                    <xdr:rowOff>0</xdr:rowOff>
                  </from>
                  <to>
                    <xdr:col>50</xdr:col>
                    <xdr:colOff>22860</xdr:colOff>
                    <xdr:row>90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7</xdr:col>
                    <xdr:colOff>7620</xdr:colOff>
                    <xdr:row>194</xdr:row>
                    <xdr:rowOff>152400</xdr:rowOff>
                  </from>
                  <to>
                    <xdr:col>10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12</xdr:col>
                    <xdr:colOff>121920</xdr:colOff>
                    <xdr:row>194</xdr:row>
                    <xdr:rowOff>144780</xdr:rowOff>
                  </from>
                  <to>
                    <xdr:col>16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46</xdr:col>
                    <xdr:colOff>137160</xdr:colOff>
                    <xdr:row>193</xdr:row>
                    <xdr:rowOff>0</xdr:rowOff>
                  </from>
                  <to>
                    <xdr:col>50</xdr:col>
                    <xdr:colOff>22860</xdr:colOff>
                    <xdr:row>194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</xdr:col>
                    <xdr:colOff>236220</xdr:colOff>
                    <xdr:row>194</xdr:row>
                    <xdr:rowOff>152400</xdr:rowOff>
                  </from>
                  <to>
                    <xdr:col>6</xdr:col>
                    <xdr:colOff>22860</xdr:colOff>
                    <xdr:row>196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175260</xdr:rowOff>
                  </from>
                  <to>
                    <xdr:col>6</xdr:col>
                    <xdr:colOff>45720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3</xdr:col>
                    <xdr:colOff>7620</xdr:colOff>
                    <xdr:row>38</xdr:row>
                    <xdr:rowOff>0</xdr:rowOff>
                  </from>
                  <to>
                    <xdr:col>6</xdr:col>
                    <xdr:colOff>38100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7</xdr:col>
                    <xdr:colOff>7620</xdr:colOff>
                    <xdr:row>194</xdr:row>
                    <xdr:rowOff>152400</xdr:rowOff>
                  </from>
                  <to>
                    <xdr:col>10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12</xdr:col>
                    <xdr:colOff>121920</xdr:colOff>
                    <xdr:row>194</xdr:row>
                    <xdr:rowOff>144780</xdr:rowOff>
                  </from>
                  <to>
                    <xdr:col>16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46</xdr:col>
                    <xdr:colOff>137160</xdr:colOff>
                    <xdr:row>193</xdr:row>
                    <xdr:rowOff>0</xdr:rowOff>
                  </from>
                  <to>
                    <xdr:col>50</xdr:col>
                    <xdr:colOff>22860</xdr:colOff>
                    <xdr:row>194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List1!$B$3:$B$11</xm:f>
          </x14:formula1>
          <xm:sqref>AI12:BS12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B17"/>
  <sheetViews>
    <sheetView workbookViewId="0">
      <selection activeCell="B12" sqref="B12"/>
    </sheetView>
  </sheetViews>
  <sheetFormatPr defaultRowHeight="13.2" x14ac:dyDescent="0.25"/>
  <cols>
    <col min="2" max="2" width="47.88671875" bestFit="1" customWidth="1"/>
  </cols>
  <sheetData>
    <row r="2" spans="2:2" x14ac:dyDescent="0.25">
      <c r="B2" s="2" t="s">
        <v>0</v>
      </c>
    </row>
    <row r="3" spans="2:2" x14ac:dyDescent="0.25">
      <c r="B3" s="1" t="s">
        <v>5</v>
      </c>
    </row>
    <row r="4" spans="2:2" x14ac:dyDescent="0.25">
      <c r="B4" s="1" t="s">
        <v>6</v>
      </c>
    </row>
    <row r="5" spans="2:2" x14ac:dyDescent="0.25">
      <c r="B5" s="1" t="s">
        <v>54</v>
      </c>
    </row>
    <row r="6" spans="2:2" x14ac:dyDescent="0.25">
      <c r="B6" s="1" t="s">
        <v>7</v>
      </c>
    </row>
    <row r="7" spans="2:2" x14ac:dyDescent="0.25">
      <c r="B7" s="1" t="s">
        <v>55</v>
      </c>
    </row>
    <row r="8" spans="2:2" x14ac:dyDescent="0.25">
      <c r="B8" s="1" t="s">
        <v>56</v>
      </c>
    </row>
    <row r="9" spans="2:2" x14ac:dyDescent="0.25">
      <c r="B9" s="1" t="s">
        <v>57</v>
      </c>
    </row>
    <row r="10" spans="2:2" x14ac:dyDescent="0.25">
      <c r="B10" s="1" t="s">
        <v>58</v>
      </c>
    </row>
    <row r="11" spans="2:2" x14ac:dyDescent="0.25">
      <c r="B11" s="1" t="s">
        <v>74</v>
      </c>
    </row>
    <row r="15" spans="2:2" x14ac:dyDescent="0.25">
      <c r="B15" s="2" t="s">
        <v>12</v>
      </c>
    </row>
    <row r="16" spans="2:2" x14ac:dyDescent="0.25">
      <c r="B16" s="1" t="s">
        <v>13</v>
      </c>
    </row>
    <row r="17" spans="2:2" x14ac:dyDescent="0.25">
      <c r="B17" s="1" t="s">
        <v>14</v>
      </c>
    </row>
  </sheetData>
  <customSheetViews>
    <customSheetView guid="{29E47034-55BC-49D0-BBBD-3DD3495EC725}">
      <selection activeCell="B16" sqref="B1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SS Formulář" ma:contentTypeID="0x010100E9B21ABB10FC3C409AE69C687E14E6B000BF7913E967918C4DBF5EF919356DA58200270D041FB8A4DD49B9F1E63F1DE334BA" ma:contentTypeVersion="115" ma:contentTypeDescription="" ma:contentTypeScope="" ma:versionID="5bd3c8f31f2e6db3d8e44b9ca95e4612">
  <xsd:schema xmlns:xsd="http://www.w3.org/2001/XMLSchema" xmlns:xs="http://www.w3.org/2001/XMLSchema" xmlns:p="http://schemas.microsoft.com/office/2006/metadata/properties" xmlns:ns2="8d87b81d-37ba-449c-953e-9af555098459" xmlns:ns3="72820a5d-14bf-4cb7-9d9a-bee91911e72e" xmlns:ns4="c52b27de-0d32-4ef4-ac7c-eb4a05159acf" xmlns:ns5="b9d38877-71d9-4e7a-b60c-4bfba0e4141a" xmlns:ns6="http://schemas.microsoft.com/sharepoint/v4" targetNamespace="http://schemas.microsoft.com/office/2006/metadata/properties" ma:root="true" ma:fieldsID="5496c65005e3d37ad435eb9f704ed582" ns2:_="" ns3:_="" ns4:_="" ns5:_="" ns6:_="">
    <xsd:import namespace="8d87b81d-37ba-449c-953e-9af555098459"/>
    <xsd:import namespace="72820a5d-14bf-4cb7-9d9a-bee91911e72e"/>
    <xsd:import namespace="c52b27de-0d32-4ef4-ac7c-eb4a05159acf"/>
    <xsd:import namespace="b9d38877-71d9-4e7a-b60c-4bfba0e4141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92e0ed0a2c842da813dec49f685ddc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Poradi" minOccurs="0"/>
                <xsd:element ref="ns2:KratkyPopis" minOccurs="0"/>
                <xsd:element ref="ns3:d47968764fc346209c610adc5db17357" minOccurs="0"/>
                <xsd:element ref="ns3:f7dad18aaf3d47129cf9abf8b5beb752" minOccurs="0"/>
                <xsd:element ref="ns4:f372c1a0e3e84a75a2996f966b2f4f64" minOccurs="0"/>
                <xsd:element ref="ns4:h7fc90932d8741e49393a91b18f0b3ba" minOccurs="0"/>
                <xsd:element ref="ns3:Metodika" minOccurs="0"/>
                <xsd:element ref="ns3:OdkazNaNavod" minOccurs="0"/>
                <xsd:element ref="ns3:PlatnostOd"/>
                <xsd:element ref="ns3:PlatnostDo"/>
                <xsd:element ref="ns3:pa9125a738994417890f42416e7f7756" minOccurs="0"/>
                <xsd:element ref="ns3:TaxKeywordTaxHTField" minOccurs="0"/>
                <xsd:element ref="ns6:IconOverlay" minOccurs="0"/>
                <xsd:element ref="ns4:KodFormulare" minOccurs="0"/>
                <xsd:element ref="ns3:Dulezity" minOccurs="0"/>
                <xsd:element ref="ns5:Normalizovan_x00fd__x0020_n_x00e1_zev" minOccurs="0"/>
                <xsd:element ref="ns3:Stáhnout" minOccurs="0"/>
                <xsd:element ref="ns2:o538ae1070924e1a87b0f1b7756573c0" minOccurs="0"/>
                <xsd:element ref="ns3:Metodika2SortTitle" minOccurs="0"/>
                <xsd:element ref="ns3:Metodika2Sort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7b81d-37ba-449c-953e-9af555098459" elementFormDefault="qualified">
    <xsd:import namespace="http://schemas.microsoft.com/office/2006/documentManagement/types"/>
    <xsd:import namespace="http://schemas.microsoft.com/office/infopath/2007/PartnerControls"/>
    <xsd:element name="c92e0ed0a2c842da813dec49f685ddc4" ma:index="8" ma:taxonomy="true" ma:internalName="c92e0ed0a2c842da813dec49f685ddc4" ma:taxonomyFieldName="KlasifikaceDuvernosti" ma:displayName="Klasifikace důvernosti" ma:indexed="true" ma:default="1;#C1|8f06b5fa-bf75-4f67-b1d4-f86d7b7fe1bd" ma:fieldId="{c92e0ed0-a2c8-42da-813d-ec49f685ddc4}" ma:sspId="6be7efbd-1235-46ec-820f-b4d810fcbcb0" ma:termSetId="07a16602-69dd-4c25-9e20-ddcbb44ac3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Sloupec zachycení celé taxonomie" ma:hidden="true" ma:list="{2daa29ba-6b4b-474c-949b-df7c87dcbbd6}" ma:internalName="TaxCatchAll" ma:showField="CatchAllData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Sloupec zachycení celé taxonomie1" ma:hidden="true" ma:list="{2daa29ba-6b4b-474c-949b-df7c87dcbbd6}" ma:internalName="TaxCatchAllLabel" ma:readOnly="true" ma:showField="CatchAllDataLabel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3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oradi" ma:index="15" nillable="true" ma:displayName="Pořadí" ma:decimals="0" ma:indexed="true" ma:internalName="Poradi" ma:readOnly="false" ma:percentage="FALSE">
      <xsd:simpleType>
        <xsd:restriction base="dms:Number"/>
      </xsd:simpleType>
    </xsd:element>
    <xsd:element name="KratkyPopis" ma:index="16" nillable="true" ma:displayName="Krátký popis" ma:internalName="KratkyPopis">
      <xsd:simpleType>
        <xsd:restriction base="dms:Note">
          <xsd:maxLength value="255"/>
        </xsd:restriction>
      </xsd:simpleType>
    </xsd:element>
    <xsd:element name="o538ae1070924e1a87b0f1b7756573c0" ma:index="39" nillable="true" ma:taxonomy="true" ma:internalName="o538ae1070924e1a87b0f1b7756573c0" ma:taxonomyFieldName="Metodika2" ma:displayName="Metodika2" ma:default="" ma:fieldId="{8538ae10-7092-4e1a-87b0-f1b7756573c0}" ma:taxonomyMulti="true" ma:sspId="6be7efbd-1235-46ec-820f-b4d810fcbcb0" ma:termSetId="f656f672-f1aa-4f6d-87c7-1609bc56dc4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20a5d-14bf-4cb7-9d9a-bee91911e72e" elementFormDefault="qualified">
    <xsd:import namespace="http://schemas.microsoft.com/office/2006/documentManagement/types"/>
    <xsd:import namespace="http://schemas.microsoft.com/office/infopath/2007/PartnerControls"/>
    <xsd:element name="d47968764fc346209c610adc5db17357" ma:index="17" ma:taxonomy="true" ma:internalName="d47968764fc346209c610adc5db17357" ma:taxonomyFieldName="Firmy" ma:displayName="Firmy" ma:indexed="true" ma:readOnly="false" ma:default="" ma:fieldId="{d4796876-4fc3-4620-9c61-0adc5db17357}" ma:sspId="6be7efbd-1235-46ec-820f-b4d810fcbcb0" ma:termSetId="4e1c5856-d3de-4506-af77-31ed367536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dad18aaf3d47129cf9abf8b5beb752" ma:index="19" nillable="true" ma:taxonomy="true" ma:internalName="f7dad18aaf3d47129cf9abf8b5beb752" ma:taxonomyFieldName="KategorieProdukty" ma:displayName="Kategorie produkty" ma:indexed="true" ma:default="2;#Žádné|7850ef93-9d46-4724-8aeb-d90a78f10000" ma:fieldId="{f7dad18a-af3d-4712-9cf9-abf8b5beb752}" ma:sspId="6be7efbd-1235-46ec-820f-b4d810fcbcb0" ma:termSetId="1e10b0df-e0aa-453b-9fdd-b8a1581238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todika" ma:index="25" nillable="true" ma:displayName="Metodika" ma:default="0" ma:internalName="Metodika">
      <xsd:simpleType>
        <xsd:restriction base="dms:Boolean"/>
      </xsd:simpleType>
    </xsd:element>
    <xsd:element name="OdkazNaNavod" ma:index="26" nillable="true" ma:displayName="Odkaz na návod" ma:format="Hyperlink" ma:internalName="OdkazNaNavo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latnostOd" ma:index="27" ma:displayName="Platnost od" ma:format="DateOnly" ma:indexed="true" ma:internalName="PlatnostOd" ma:readOnly="false">
      <xsd:simpleType>
        <xsd:restriction base="dms:DateTime"/>
      </xsd:simpleType>
    </xsd:element>
    <xsd:element name="PlatnostDo" ma:index="28" ma:displayName="Platnost do" ma:format="DateOnly" ma:indexed="true" ma:internalName="PlatnostDo" ma:readOnly="false">
      <xsd:simpleType>
        <xsd:restriction base="dms:DateTime"/>
      </xsd:simpleType>
    </xsd:element>
    <xsd:element name="pa9125a738994417890f42416e7f7756" ma:index="29" ma:taxonomy="true" ma:internalName="pa9125a738994417890f42416e7f7756" ma:taxonomyFieldName="Produkt" ma:displayName="Produkt" ma:indexed="true" ma:default="" ma:fieldId="{9a9125a7-3899-4417-890f-42416e7f7756}" ma:sspId="6be7efbd-1235-46ec-820f-b4d810fcbcb0" ma:termSetId="45f7810d-fb4d-4fd8-b162-031744e4e1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2" nillable="true" ma:taxonomy="true" ma:internalName="TaxKeywordTaxHTField" ma:taxonomyFieldName="TaxKeyword" ma:displayName="Podniková klíčová slova" ma:fieldId="{23f27201-bee3-471e-b2e7-b64fd8b7ca38}" ma:taxonomyMulti="true" ma:sspId="6be7efbd-1235-46ec-820f-b4d810fcbc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ulezity" ma:index="36" nillable="true" ma:displayName="Důležitý" ma:default="0" ma:internalName="Dulezity">
      <xsd:simpleType>
        <xsd:restriction base="dms:Boolean"/>
      </xsd:simpleType>
    </xsd:element>
    <xsd:element name="Stáhnout" ma:index="38" nillable="true" ma:displayName="Stáhnout" ma:description="Odkaz ke stažení dokumentu" ma:format="Hyperlink" ma:internalName="St_x00e1_hnou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todika2SortTitle" ma:index="41" nillable="true" ma:displayName="Metodika2SortTitle" ma:internalName="Metodika2SortTitle">
      <xsd:simpleType>
        <xsd:restriction base="dms:Text">
          <xsd:maxLength value="255"/>
        </xsd:restriction>
      </xsd:simpleType>
    </xsd:element>
    <xsd:element name="Metodika2SortIndex" ma:index="42" nillable="true" ma:displayName="Metodika2SortIndex" ma:internalName="Metodika2SortIndex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b27de-0d32-4ef4-ac7c-eb4a05159acf" elementFormDefault="qualified">
    <xsd:import namespace="http://schemas.microsoft.com/office/2006/documentManagement/types"/>
    <xsd:import namespace="http://schemas.microsoft.com/office/infopath/2007/PartnerControls"/>
    <xsd:element name="f372c1a0e3e84a75a2996f966b2f4f64" ma:index="21" nillable="true" ma:taxonomy="true" ma:internalName="f372c1a0e3e84a75a2996f966b2f4f64" ma:taxonomyFieldName="TypFormulare" ma:displayName="Typ formuláře" ma:indexed="true" ma:default="" ma:fieldId="{f372c1a0-e3e8-4a75-a299-6f966b2f4f64}" ma:sspId="6be7efbd-1235-46ec-820f-b4d810fcbcb0" ma:termSetId="171a6452-8493-483e-9388-bfa71a550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fc90932d8741e49393a91b18f0b3ba" ma:index="23" nillable="true" ma:taxonomy="true" ma:internalName="h7fc90932d8741e49393a91b18f0b3ba" ma:taxonomyFieldName="UcelFormulare" ma:displayName="Účel formuláře" ma:indexed="true" ma:default="" ma:fieldId="{17fc9093-2d87-41e4-9393-a91b18f0b3ba}" ma:sspId="6be7efbd-1235-46ec-820f-b4d810fcbcb0" ma:termSetId="0d5beafc-21d0-4cf0-9eee-aa149cfefd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odFormulare" ma:index="35" nillable="true" ma:displayName="Kód formuláře" ma:internalName="KodFormular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38877-71d9-4e7a-b60c-4bfba0e4141a" elementFormDefault="qualified">
    <xsd:import namespace="http://schemas.microsoft.com/office/2006/documentManagement/types"/>
    <xsd:import namespace="http://schemas.microsoft.com/office/infopath/2007/PartnerControls"/>
    <xsd:element name="Normalizovan_x00fd__x0020_n_x00e1_zev" ma:index="37" nillable="true" ma:displayName="Normalizovaný název" ma:description="Název souboru, převedený na tvar pro umožnění filtrace" ma:internalName="Normalizovan_x00fd__x0020_n_x00e1_zev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Urls xmlns="http://schemas.microsoft.com/sharepoint/v3/contenttype/forms/url">
  <Display>_layouts/15/SD.MPSS.Metodika2.Upload2/Metodika2DisplayForm.aspx</Display>
  <Edit>_layouts/15/SD.MPSS.Metodika2.Upload2/Metodika2EditForm.aspx</Edit>
</FormUrls>
</file>

<file path=customXml/item5.xml><?xml version="1.0" encoding="utf-8"?>
<?mso-contentType ?>
<SharedContentType xmlns="Microsoft.SharePoint.Taxonomy.ContentTypeSync" SourceId="6be7efbd-1235-46ec-820f-b4d810fcbcb0" ContentTypeId="0x010100E9B21ABB10FC3C409AE69C687E14E6B0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NaNavod xmlns="72820a5d-14bf-4cb7-9d9a-bee91911e72e">
      <Url xsi:nil="true"/>
      <Description xsi:nil="true"/>
    </OdkazNaNavod>
    <pa9125a738994417890f42416e7f7756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Stavební spoření a úvěry MP</TermName>
          <TermId xmlns="http://schemas.microsoft.com/office/infopath/2007/PartnerControls">f7dfdb34-debf-4981-9063-691b9bcc122e</TermId>
        </TermInfo>
      </Terms>
    </pa9125a738994417890f42416e7f7756>
    <h7fc90932d8741e49393a91b18f0b3ba xmlns="c52b27de-0d32-4ef4-ac7c-eb4a05159acf">
      <Terms xmlns="http://schemas.microsoft.com/office/infopath/2007/PartnerControls"/>
    </h7fc90932d8741e49393a91b18f0b3ba>
    <KratkyPopis xmlns="8d87b81d-37ba-449c-953e-9af555098459" xsi:nil="true"/>
    <TaxKeywordTaxHTField xmlns="72820a5d-14bf-4cb7-9d9a-bee91911e72e">
      <Terms xmlns="http://schemas.microsoft.com/office/infopath/2007/PartnerControls"/>
    </TaxKeywordTaxHTField>
    <IconOverlay xmlns="http://schemas.microsoft.com/sharepoint/v4" xsi:nil="true"/>
    <Poradi xmlns="8d87b81d-37ba-449c-953e-9af555098459" xsi:nil="true"/>
    <f7dad18aaf3d47129cf9abf8b5beb752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2 - Financování bydlení</TermName>
          <TermId xmlns="http://schemas.microsoft.com/office/infopath/2007/PartnerControls">da3d3b07-70fa-4d8f-baf6-5d66fa28704b</TermId>
        </TermInfo>
      </Terms>
    </f7dad18aaf3d47129cf9abf8b5beb752>
    <TaxCatchAll xmlns="8d87b81d-37ba-449c-953e-9af555098459">
      <Value>253</Value>
      <Value>252</Value>
      <Value>251</Value>
      <Value>249</Value>
      <Value>313</Value>
      <Value>245</Value>
      <Value>243</Value>
      <Value>242</Value>
      <Value>241</Value>
      <Value>240</Value>
      <Value>239</Value>
      <Value>238</Value>
      <Value>237</Value>
      <Value>58</Value>
      <Value>233</Value>
      <Value>232</Value>
      <Value>231</Value>
      <Value>230</Value>
      <Value>229</Value>
      <Value>227</Value>
      <Value>226</Value>
      <Value>225</Value>
      <Value>224</Value>
      <Value>223</Value>
      <Value>32</Value>
      <Value>18</Value>
      <Value>281</Value>
    </TaxCatchAll>
    <c92e0ed0a2c842da813dec49f685ddc4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C1 + DIST</TermName>
          <TermId xmlns="http://schemas.microsoft.com/office/infopath/2007/PartnerControls">f503e054-cf59-401c-b738-6c575bf3cce5</TermId>
        </TermInfo>
      </Terms>
    </c92e0ed0a2c842da813dec49f685ddc4>
    <KodFormulare xmlns="c52b27de-0d32-4ef4-ac7c-eb4a05159acf" xsi:nil="true"/>
    <Metodika xmlns="72820a5d-14bf-4cb7-9d9a-bee91911e72e">true</Metodika>
    <f372c1a0e3e84a75a2996f966b2f4f64 xmlns="c52b27de-0d32-4ef4-ac7c-eb4a05159acf">
      <Terms xmlns="http://schemas.microsoft.com/office/infopath/2007/PartnerControls"/>
    </f372c1a0e3e84a75a2996f966b2f4f64>
    <PlatnostDo xmlns="72820a5d-14bf-4cb7-9d9a-bee91911e72e">2099-12-30T23:00:00+00:00</PlatnostDo>
    <d47968764fc346209c610adc5db17357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Modrá pyramida</TermName>
          <TermId xmlns="http://schemas.microsoft.com/office/infopath/2007/PartnerControls">bacb51b1-3cbd-4ff6-b374-ca201b1de24a</TermId>
        </TermInfo>
      </Terms>
    </d47968764fc346209c610adc5db17357>
    <PlatnostOd xmlns="72820a5d-14bf-4cb7-9d9a-bee91911e72e">2024-06-23T22:00:00+00:00</PlatnostOd>
    <_dlc_DocId xmlns="8d87b81d-37ba-449c-953e-9af555098459">DWHD2CWDYEP6-1335355542-1002</_dlc_DocId>
    <_dlc_DocIdUrl xmlns="8d87b81d-37ba-449c-953e-9af555098459">
      <Url>https://intranet.mpss.cz/Znalosti/FormulareASablony/_layouts/15/DocIdRedir.aspx?ID=DWHD2CWDYEP6-1335355542-1002</Url>
      <Description>DWHD2CWDYEP6-1335355542-1002</Description>
    </_dlc_DocIdUrl>
    <Dulezity xmlns="72820a5d-14bf-4cb7-9d9a-bee91911e72e">false</Dulezity>
    <Normalizovan_x00fd__x0020_n_x00e1_zev xmlns="b9d38877-71d9-4e7a-b60c-4bfba0e4141a" xsi:nil="true"/>
    <Stáhnout xmlns="72820a5d-14bf-4cb7-9d9a-bee91911e72e">
      <Url xsi:nil="true"/>
      <Description xsi:nil="true"/>
    </Stáhnout>
    <o538ae1070924e1a87b0f1b7756573c0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Nezajištěný úvěr MP</TermName>
          <TermId xmlns="http://schemas.microsoft.com/office/infopath/2007/PartnerControls">3AD3E5B5-A4D1-4325-B82C-EE5507E3EB51</TermId>
        </TermInfo>
        <TermInfo xmlns="http://schemas.microsoft.com/office/infopath/2007/PartnerControls">
          <TermName xmlns="http://schemas.microsoft.com/office/infopath/2007/PartnerControls">Nový</TermName>
          <TermId xmlns="http://schemas.microsoft.com/office/infopath/2007/PartnerControls">F19AD0F6-5B99-4dd9-9B06-A04DCFDF1EC8</TermId>
        </TermInfo>
        <TermInfo xmlns="http://schemas.microsoft.com/office/infopath/2007/PartnerControls">
          <TermName xmlns="http://schemas.microsoft.com/office/infopath/2007/PartnerControls">Rychloúvěr</TermName>
          <TermId xmlns="http://schemas.microsoft.com/office/infopath/2007/PartnerControls">0ABC712F-6541-492e-85AE-8D74E2FB2396</TermId>
        </TermInfo>
        <TermInfo xmlns="http://schemas.microsoft.com/office/infopath/2007/PartnerControls">
          <TermName xmlns="http://schemas.microsoft.com/office/infopath/2007/PartnerControls">Klient</TermName>
          <TermId xmlns="http://schemas.microsoft.com/office/infopath/2007/PartnerControls">93816C96-C81D-471e-A2C8-B9E95DA19F36</TermId>
        </TermInfo>
        <TermInfo xmlns="http://schemas.microsoft.com/office/infopath/2007/PartnerControls">
          <TermName xmlns="http://schemas.microsoft.com/office/infopath/2007/PartnerControls">Neklient</TermName>
          <TermId xmlns="http://schemas.microsoft.com/office/infopath/2007/PartnerControls">79ACA436-72CA-4729-8215-E77D55EF7269</TermId>
        </TermInfo>
        <TermInfo xmlns="http://schemas.microsoft.com/office/infopath/2007/PartnerControls">
          <TermName xmlns="http://schemas.microsoft.com/office/infopath/2007/PartnerControls">občan</TermName>
          <TermId xmlns="http://schemas.microsoft.com/office/infopath/2007/PartnerControls">CB68B809-060D-4594-8C46-00C267367428</TermId>
        </TermInfo>
        <TermInfo xmlns="http://schemas.microsoft.com/office/infopath/2007/PartnerControls">
          <TermName xmlns="http://schemas.microsoft.com/office/infopath/2007/PartnerControls">cizinec</TermName>
          <TermId xmlns="http://schemas.microsoft.com/office/infopath/2007/PartnerControls">9BA12859-6D7D-4064-B13E-1F5353C495C8</TermId>
        </TermInfo>
        <TermInfo xmlns="http://schemas.microsoft.com/office/infopath/2007/PartnerControls">
          <TermName xmlns="http://schemas.microsoft.com/office/infopath/2007/PartnerControls">dospělý</TermName>
          <TermId xmlns="http://schemas.microsoft.com/office/infopath/2007/PartnerControls">3051CA36-D429-48c8-BDCA-3B286156193C</TermId>
        </TermInfo>
        <TermInfo xmlns="http://schemas.microsoft.com/office/infopath/2007/PartnerControls">
          <TermName xmlns="http://schemas.microsoft.com/office/infopath/2007/PartnerControls">nezletilý</TermName>
          <TermId xmlns="http://schemas.microsoft.com/office/infopath/2007/PartnerControls">89BBA726-E5E8-4661-94DF-E4D2A9399C8E</TermId>
        </TermInfo>
        <TermInfo xmlns="http://schemas.microsoft.com/office/infopath/2007/PartnerControls">
          <TermName xmlns="http://schemas.microsoft.com/office/infopath/2007/PartnerControls">ostatní příjmy</TermName>
          <TermId xmlns="http://schemas.microsoft.com/office/infopath/2007/PartnerControls">FBF886BD-4E9A-4288-B64D-B57BF214E427</TermId>
        </TermInfo>
        <TermInfo xmlns="http://schemas.microsoft.com/office/infopath/2007/PartnerControls">
          <TermName xmlns="http://schemas.microsoft.com/office/infopath/2007/PartnerControls">OSVČ</TermName>
          <TermId xmlns="http://schemas.microsoft.com/office/infopath/2007/PartnerControls">62B1DFB1-6C0E-4a8e-8218-BAEFF25292A5</TermId>
        </TermInfo>
        <TermInfo xmlns="http://schemas.microsoft.com/office/infopath/2007/PartnerControls">
          <TermName xmlns="http://schemas.microsoft.com/office/infopath/2007/PartnerControls">zaměstnaný</TermName>
          <TermId xmlns="http://schemas.microsoft.com/office/infopath/2007/PartnerControls">D73A27DE-6B76-4662-8DE3-E6FC223728E4</TermId>
        </TermInfo>
        <TermInfo xmlns="http://schemas.microsoft.com/office/infopath/2007/PartnerControls">
          <TermName xmlns="http://schemas.microsoft.com/office/infopath/2007/PartnerControls">příjmy v ČR</TermName>
          <TermId xmlns="http://schemas.microsoft.com/office/infopath/2007/PartnerControls">947FDDFE-6FC0-472a-96A3-A084E6B7159D</TermId>
        </TermInfo>
        <TermInfo xmlns="http://schemas.microsoft.com/office/infopath/2007/PartnerControls">
          <TermName xmlns="http://schemas.microsoft.com/office/infopath/2007/PartnerControls">příjmy mimo ČR</TermName>
          <TermId xmlns="http://schemas.microsoft.com/office/infopath/2007/PartnerControls">6CA00B16-C051-426d-94D9-8B4F88B9D8E1</TermId>
        </TermInfo>
        <TermInfo xmlns="http://schemas.microsoft.com/office/infopath/2007/PartnerControls">
          <TermName xmlns="http://schemas.microsoft.com/office/infopath/2007/PartnerControls">nad 5.000.000</TermName>
          <TermId xmlns="http://schemas.microsoft.com/office/infopath/2007/PartnerControls">B3A775E1-12AB-403e-9C94-895A7359CCDA</TermId>
        </TermInfo>
        <TermInfo xmlns="http://schemas.microsoft.com/office/infopath/2007/PartnerControls">
          <TermName xmlns="http://schemas.microsoft.com/office/infopath/2007/PartnerControls">do 5.000.000</TermName>
          <TermId xmlns="http://schemas.microsoft.com/office/infopath/2007/PartnerControls">30D3AD32-BB76-4437-BA1F-9F1BC52C029E</TermId>
        </TermInfo>
        <TermInfo xmlns="http://schemas.microsoft.com/office/infopath/2007/PartnerControls">
          <TermName xmlns="http://schemas.microsoft.com/office/infopath/2007/PartnerControls">Výstavba</TermName>
          <TermId xmlns="http://schemas.microsoft.com/office/infopath/2007/PartnerControls">4E53831B-BFB6-4165-BEE1-8B892574BF83</TermId>
        </TermInfo>
        <TermInfo xmlns="http://schemas.microsoft.com/office/infopath/2007/PartnerControls">
          <TermName xmlns="http://schemas.microsoft.com/office/infopath/2007/PartnerControls">Rekonstrukce</TermName>
          <TermId xmlns="http://schemas.microsoft.com/office/infopath/2007/PartnerControls">B5A14EA0-D370-4653-A8CA-6340DBA141EC</TermId>
        </TermInfo>
        <TermInfo xmlns="http://schemas.microsoft.com/office/infopath/2007/PartnerControls">
          <TermName xmlns="http://schemas.microsoft.com/office/infopath/2007/PartnerControls">Průběh</TermName>
          <TermId xmlns="http://schemas.microsoft.com/office/infopath/2007/PartnerControls">830BD2E8-018B-4376-B20F-95AD93CF3D25</TermId>
        </TermInfo>
        <TermInfo xmlns="http://schemas.microsoft.com/office/infopath/2007/PartnerControls">
          <TermName xmlns="http://schemas.microsoft.com/office/infopath/2007/PartnerControls">čerpání</TermName>
          <TermId xmlns="http://schemas.microsoft.com/office/infopath/2007/PartnerControls">B3F3C78F-380F-4b93-999D-DAF9B7ACA51E</TermId>
        </TermInfo>
        <TermInfo xmlns="http://schemas.microsoft.com/office/infopath/2007/PartnerControls">
          <TermName xmlns="http://schemas.microsoft.com/office/infopath/2007/PartnerControls">Ukončení</TermName>
          <TermId xmlns="http://schemas.microsoft.com/office/infopath/2007/PartnerControls">E504A6BC-D695-4472-8BCE-B5AB630985D7</TermId>
        </TermInfo>
        <TermInfo xmlns="http://schemas.microsoft.com/office/infopath/2007/PartnerControls">
          <TermName xmlns="http://schemas.microsoft.com/office/infopath/2007/PartnerControls">předčasné splacení</TermName>
          <TermId xmlns="http://schemas.microsoft.com/office/infopath/2007/PartnerControls">01A37D2F-69E8-400a-A9B0-1771C69AEB47</TermId>
        </TermInfo>
        <TermInfo xmlns="http://schemas.microsoft.com/office/infopath/2007/PartnerControls">
          <TermName xmlns="http://schemas.microsoft.com/office/infopath/2007/PartnerControls">řádné splacení</TermName>
          <TermId xmlns="http://schemas.microsoft.com/office/infopath/2007/PartnerControls">C0070F82-5C68-4f0b-AE5E-F66AE00C6809</TermId>
        </TermInfo>
      </Terms>
    </o538ae1070924e1a87b0f1b7756573c0>
    <Metodika2SortTitle xmlns="72820a5d-14bf-4cb7-9d9a-bee91911e72e">czestnez prohlazszeniz o uzczelovezm vyuzzitiz prostrzedkuz z uzvezru</Metodika2SortTitle>
    <Metodika2SortIndex xmlns="72820a5d-14bf-4cb7-9d9a-bee91911e72e" xsi:nil="true"/>
  </documentManagement>
</p:properties>
</file>

<file path=customXml/itemProps1.xml><?xml version="1.0" encoding="utf-8"?>
<ds:datastoreItem xmlns:ds="http://schemas.openxmlformats.org/officeDocument/2006/customXml" ds:itemID="{EA358F59-DABB-4E30-9E2B-1238FF866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5B754-085B-4197-AB74-F20979A27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7b81d-37ba-449c-953e-9af555098459"/>
    <ds:schemaRef ds:uri="72820a5d-14bf-4cb7-9d9a-bee91911e72e"/>
    <ds:schemaRef ds:uri="c52b27de-0d32-4ef4-ac7c-eb4a05159acf"/>
    <ds:schemaRef ds:uri="b9d38877-71d9-4e7a-b60c-4bfba0e4141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4036B-9B84-411A-B131-7D1318352F2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25F13A4-05DE-4335-B012-406A917F1D30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5E0642DF-0860-46A3-9CB9-DAC44BEEECDE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6B0CFD45-4E0A-4264-8F0F-A4406FD5E0E0}">
  <ds:schemaRefs>
    <ds:schemaRef ds:uri="http://purl.org/dc/elements/1.1/"/>
    <ds:schemaRef ds:uri="http://schemas.microsoft.com/office/2006/metadata/properties"/>
    <ds:schemaRef ds:uri="c52b27de-0d32-4ef4-ac7c-eb4a05159acf"/>
    <ds:schemaRef ds:uri="http://schemas.microsoft.com/office/2006/documentManagement/types"/>
    <ds:schemaRef ds:uri="http://purl.org/dc/terms/"/>
    <ds:schemaRef ds:uri="http://schemas.microsoft.com/sharepoint/v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9d38877-71d9-4e7a-b60c-4bfba0e4141a"/>
    <ds:schemaRef ds:uri="72820a5d-14bf-4cb7-9d9a-bee91911e72e"/>
    <ds:schemaRef ds:uri="8d87b81d-37ba-449c-953e-9af5550984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Čestné prohlášení k účelu</vt:lpstr>
      <vt:lpstr>List1</vt:lpstr>
      <vt:lpstr>'Čestné prohlášení k účelu'!Oblast_tisku</vt:lpstr>
    </vt:vector>
  </TitlesOfParts>
  <Company>MPSS,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Čestné prohlášení o účelovém využití prostředků z úvěru</dc:title>
  <dc:creator>Jiri.Cizek@mpss.cz</dc:creator>
  <cp:keywords/>
  <cp:lastModifiedBy>Rehova Lenka</cp:lastModifiedBy>
  <cp:lastPrinted>2023-12-07T16:05:38Z</cp:lastPrinted>
  <dcterms:created xsi:type="dcterms:W3CDTF">2013-08-23T10:04:57Z</dcterms:created>
  <dcterms:modified xsi:type="dcterms:W3CDTF">2024-08-16T08:34:24Z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2076905573</vt:i4>
  </property>
  <property fmtid="{D5CDD505-2E9C-101B-9397-08002B2CF9AE}" pid="3" name="_NewReviewCycle">
    <vt:lpwstr/>
  </property>
  <property fmtid="{D5CDD505-2E9C-101B-9397-08002B2CF9AE}" pid="4" name="_EmailSubject">
    <vt:lpwstr>BD / SVJ</vt:lpwstr>
  </property>
  <property fmtid="{D5CDD505-2E9C-101B-9397-08002B2CF9AE}" pid="5" name="_AuthorEmail">
    <vt:lpwstr>Sylvie.Dardova@mpss.cz</vt:lpwstr>
  </property>
  <property fmtid="{D5CDD505-2E9C-101B-9397-08002B2CF9AE}" pid="6" name="_AuthorEmailDisplayName">
    <vt:lpwstr>Dardová Sylvie</vt:lpwstr>
  </property>
  <property fmtid="{D5CDD505-2E9C-101B-9397-08002B2CF9AE}" pid="7" name="_ReviewingToolsShownOnce">
    <vt:lpwstr/>
  </property>
  <property fmtid="{D5CDD505-2E9C-101B-9397-08002B2CF9AE}" pid="8" name="ContentTypeId">
    <vt:lpwstr>0x010100E9B21ABB10FC3C409AE69C687E14E6B000BF7913E967918C4DBF5EF919356DA58200270D041FB8A4DD49B9F1E63F1DE334BA</vt:lpwstr>
  </property>
  <property fmtid="{D5CDD505-2E9C-101B-9397-08002B2CF9AE}" pid="9" name="_dlc_DocIdItemGuid">
    <vt:lpwstr>9a92bac3-282f-48f6-8008-3ebe2cf09907</vt:lpwstr>
  </property>
  <property fmtid="{D5CDD505-2E9C-101B-9397-08002B2CF9AE}" pid="10" name="Firmy">
    <vt:lpwstr>18;#Modrá pyramida|bacb51b1-3cbd-4ff6-b374-ca201b1de24a</vt:lpwstr>
  </property>
  <property fmtid="{D5CDD505-2E9C-101B-9397-08002B2CF9AE}" pid="11" name="TaxKeyword">
    <vt:lpwstr/>
  </property>
  <property fmtid="{D5CDD505-2E9C-101B-9397-08002B2CF9AE}" pid="12" name="TypFormulare">
    <vt:lpwstr/>
  </property>
  <property fmtid="{D5CDD505-2E9C-101B-9397-08002B2CF9AE}" pid="13" name="KategorieProdukty">
    <vt:lpwstr>32;#2 - Financování bydlení|da3d3b07-70fa-4d8f-baf6-5d66fa28704b</vt:lpwstr>
  </property>
  <property fmtid="{D5CDD505-2E9C-101B-9397-08002B2CF9AE}" pid="14" name="KlasifikaceDuvernosti">
    <vt:lpwstr>58;#C1 + DIST|f503e054-cf59-401c-b738-6c575bf3cce5</vt:lpwstr>
  </property>
  <property fmtid="{D5CDD505-2E9C-101B-9397-08002B2CF9AE}" pid="15" name="UcelFormulare">
    <vt:lpwstr/>
  </property>
  <property fmtid="{D5CDD505-2E9C-101B-9397-08002B2CF9AE}" pid="16" name="Produkt">
    <vt:lpwstr>313;#Stavební spoření a úvěry MP|f7dfdb34-debf-4981-9063-691b9bcc122e</vt:lpwstr>
  </property>
  <property fmtid="{D5CDD505-2E9C-101B-9397-08002B2CF9AE}" pid="17" name="Metodika2">
    <vt:lpwstr>229;#Nezajištěný úvěr MP|3AD3E5B5-A4D1-4325-B82C-EE5507E3EB51;#223;#Nový|F19AD0F6-5B99-4dd9-9B06-A04DCFDF1EC8;#249;#Rychloúvěr|0ABC712F-6541-492e-85AE-8D74E2FB2396;#226;#Klient|93816C96-C81D-471e-A2C8-B9E95DA19F36;#230;#Neklient|79ACA436-72CA-4729-8215-E77D55EF7269;#224;#občan|CB68B809-060D-4594-8C46-00C267367428;#231;#cizinec|9BA12859-6D7D-4064-B13E-1F5353C495C8;#232;#dospělý|3051CA36-D429-48c8-BDCA-3B286156193C;#233;#nezletilý|89BBA726-E5E8-4661-94DF-E4D2A9399C8E;#238;#ostatní příjmy|FBF886BD-4E9A-4288-B64D-B57BF214E427;#225;#OSVČ|62B1DFB1-6C0E-4a8e-8218-BAEFF25292A5;#237;#zaměstnaný|D73A27DE-6B76-4662-8DE3-E6FC223728E4;#239;#příjmy v ČR|947FDDFE-6FC0-472a-96A3-A084E6B7159D;#240;#příjmy mimo ČR|6CA00B16-C051-426d-94D9-8B4F88B9D8E1;#242;#nad 5.000.000|B3A775E1-12AB-403e-9C94-895A7359CCDA;#241;#do 5.000.000|30D3AD32-BB76-4437-BA1F-9F1BC52C029E;#245;#Výstavba|4E53831B-BFB6-4165-BEE1-8B892574BF83;#243;#Rekonstrukce|B5A14EA0-D370-4653-A8CA-6340DBA141EC;#227;#Průběh|830BD2E8-018B-4376-B20F-95AD93CF3D25;#251;#čerpání|B3F3C78F-380F-4b93-999D-DAF9B7ACA51E;#252;#Ukončení|E504A6BC-D695-4472-8BCE-B5AB630985D7;#253;#předčasné splacení|01A37D2F-69E8-400a-A9B0-1771C69AEB47;#281;#řádné splacení|C0070F82-5C68-4f0b-AE5E-F66AE00C6809</vt:lpwstr>
  </property>
  <property fmtid="{D5CDD505-2E9C-101B-9397-08002B2CF9AE}" pid="18" name="MSIP_Label_3ef4d663-56d6-41e4-848e-9ae4b16948c5_Enabled">
    <vt:lpwstr>true</vt:lpwstr>
  </property>
  <property fmtid="{D5CDD505-2E9C-101B-9397-08002B2CF9AE}" pid="19" name="MSIP_Label_3ef4d663-56d6-41e4-848e-9ae4b16948c5_SetDate">
    <vt:lpwstr>2022-10-06T12:01:44Z</vt:lpwstr>
  </property>
  <property fmtid="{D5CDD505-2E9C-101B-9397-08002B2CF9AE}" pid="20" name="MSIP_Label_3ef4d663-56d6-41e4-848e-9ae4b16948c5_Method">
    <vt:lpwstr>Privileged</vt:lpwstr>
  </property>
  <property fmtid="{D5CDD505-2E9C-101B-9397-08002B2CF9AE}" pid="21" name="MSIP_Label_3ef4d663-56d6-41e4-848e-9ae4b16948c5_Name">
    <vt:lpwstr>3ef4d663-56d6-41e4-848e-9ae4b16948c5</vt:lpwstr>
  </property>
  <property fmtid="{D5CDD505-2E9C-101B-9397-08002B2CF9AE}" pid="22" name="MSIP_Label_3ef4d663-56d6-41e4-848e-9ae4b16948c5_SiteId">
    <vt:lpwstr>a491f8c5-c721-4e53-b604-6f27e7e4565d</vt:lpwstr>
  </property>
  <property fmtid="{D5CDD505-2E9C-101B-9397-08002B2CF9AE}" pid="23" name="MSIP_Label_3ef4d663-56d6-41e4-848e-9ae4b16948c5_ActionId">
    <vt:lpwstr>dcd2b427-3667-4797-9472-3840650ae27e</vt:lpwstr>
  </property>
  <property fmtid="{D5CDD505-2E9C-101B-9397-08002B2CF9AE}" pid="24" name="MSIP_Label_3ef4d663-56d6-41e4-848e-9ae4b16948c5_ContentBits">
    <vt:lpwstr>0</vt:lpwstr>
  </property>
  <property fmtid="{D5CDD505-2E9C-101B-9397-08002B2CF9AE}" pid="25" name="MSIP_Label_076d9757-80ae-4c87-b4d7-9ffa7a0710d0_Enabled">
    <vt:lpwstr>true</vt:lpwstr>
  </property>
  <property fmtid="{D5CDD505-2E9C-101B-9397-08002B2CF9AE}" pid="26" name="MSIP_Label_076d9757-80ae-4c87-b4d7-9ffa7a0710d0_SetDate">
    <vt:lpwstr>2024-08-16T08:33:51Z</vt:lpwstr>
  </property>
  <property fmtid="{D5CDD505-2E9C-101B-9397-08002B2CF9AE}" pid="27" name="MSIP_Label_076d9757-80ae-4c87-b4d7-9ffa7a0710d0_Method">
    <vt:lpwstr>Standard</vt:lpwstr>
  </property>
  <property fmtid="{D5CDD505-2E9C-101B-9397-08002B2CF9AE}" pid="28" name="MSIP_Label_076d9757-80ae-4c87-b4d7-9ffa7a0710d0_Name">
    <vt:lpwstr>076d9757-80ae-4c87-b4d7-9ffa7a0710d0</vt:lpwstr>
  </property>
  <property fmtid="{D5CDD505-2E9C-101B-9397-08002B2CF9AE}" pid="29" name="MSIP_Label_076d9757-80ae-4c87-b4d7-9ffa7a0710d0_SiteId">
    <vt:lpwstr>c79e7c80-cff5-4503-b468-3702cea89272</vt:lpwstr>
  </property>
  <property fmtid="{D5CDD505-2E9C-101B-9397-08002B2CF9AE}" pid="30" name="MSIP_Label_076d9757-80ae-4c87-b4d7-9ffa7a0710d0_ActionId">
    <vt:lpwstr>36f20c30-f0b1-4f2e-96d1-8235994e5573</vt:lpwstr>
  </property>
  <property fmtid="{D5CDD505-2E9C-101B-9397-08002B2CF9AE}" pid="31" name="MSIP_Label_076d9757-80ae-4c87-b4d7-9ffa7a0710d0_ContentBits">
    <vt:lpwstr>0</vt:lpwstr>
  </property>
  <property fmtid="{D5CDD505-2E9C-101B-9397-08002B2CF9AE}" pid="32" name="Kod_Duvernosti">
    <vt:lpwstr>KB_C1_INTERNAL_992521</vt:lpwstr>
  </property>
</Properties>
</file>